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2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omments9.xml" ContentType="application/vnd.openxmlformats-officedocument.spreadsheetml.comments+xml"/>
  <Override PartName="/xl/comments12.xml" ContentType="application/vnd.openxmlformats-officedocument.spreadsheetml.comments+xml"/>
  <Override PartName="/xl/comments8.xml" ContentType="application/vnd.openxmlformats-officedocument.spreadsheetml.comments+xml"/>
  <Override PartName="/xl/comments7.xml" ContentType="application/vnd.openxmlformats-officedocument.spreadsheetml.comments+xml"/>
  <Override PartName="/xl/comments6.xml" ContentType="application/vnd.openxmlformats-officedocument.spreadsheetml.comment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1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16110" windowHeight="12330" tabRatio="701" activeTab="11"/>
  </bookViews>
  <sheets>
    <sheet name="2023-jan" sheetId="2" r:id="rId1"/>
    <sheet name="2023-fev" sheetId="1" r:id="rId2"/>
    <sheet name="2023-mar" sheetId="3" r:id="rId3"/>
    <sheet name="2023-abr" sheetId="4" r:id="rId4"/>
    <sheet name="2023-mai" sheetId="5" r:id="rId5"/>
    <sheet name="2023-jun" sheetId="6" r:id="rId6"/>
    <sheet name="2023-jul" sheetId="7" r:id="rId7"/>
    <sheet name="2023-ago" sheetId="8" r:id="rId8"/>
    <sheet name="2023-set" sheetId="9" r:id="rId9"/>
    <sheet name="2023-out" sheetId="10" r:id="rId10"/>
    <sheet name="2023-nov" sheetId="11" r:id="rId11"/>
    <sheet name="2023-dez" sheetId="12" r:id="rId12"/>
  </sheet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1" i="12" l="1"/>
  <c r="E20" i="12"/>
  <c r="G16" i="12"/>
  <c r="B12" i="12"/>
  <c r="B41" i="11" l="1"/>
  <c r="E20" i="11"/>
  <c r="G16" i="11"/>
  <c r="B12" i="11"/>
  <c r="B41" i="10" l="1"/>
  <c r="E20" i="10"/>
  <c r="G16" i="10"/>
  <c r="B12" i="10"/>
  <c r="B41" i="9" l="1"/>
  <c r="E20" i="9"/>
  <c r="G16" i="9"/>
  <c r="B12" i="9"/>
  <c r="B41" i="8" l="1"/>
  <c r="E20" i="8"/>
  <c r="G16" i="8"/>
  <c r="B12" i="8"/>
  <c r="B41" i="7" l="1"/>
  <c r="E20" i="7"/>
  <c r="G16" i="7"/>
  <c r="B12" i="7"/>
  <c r="B41" i="6" l="1"/>
  <c r="E20" i="6" l="1"/>
  <c r="G16" i="6"/>
  <c r="B12" i="6"/>
  <c r="B40" i="5" l="1"/>
  <c r="E20" i="5"/>
  <c r="G16" i="5"/>
  <c r="B12" i="5"/>
  <c r="B39" i="4" l="1"/>
  <c r="E20" i="4"/>
  <c r="G16" i="4"/>
  <c r="B12" i="4"/>
  <c r="B43" i="3" l="1"/>
  <c r="E20" i="3" l="1"/>
  <c r="G16" i="3"/>
  <c r="B12" i="3"/>
  <c r="B42" i="2"/>
  <c r="E20" i="2"/>
  <c r="G16" i="2"/>
  <c r="B12" i="2"/>
  <c r="B43" i="1"/>
  <c r="E20" i="1"/>
  <c r="G16" i="1"/>
  <c r="B12" i="1"/>
</calcChain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2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1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1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1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3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3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9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0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1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1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1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5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5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5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5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5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5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5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2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3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3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3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3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3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3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1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<sst xmlns="http://schemas.openxmlformats.org/spreadsheetml/2006/main" count="1570" uniqueCount="125">
  <si>
    <t xml:space="preserve">                             GOVERNO DO ESTADO DE PERNAMBUCO </t>
  </si>
  <si>
    <t xml:space="preserve">                             NOME DA ENTIDADE/ÓRGÃO - SIGLA [1]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</si>
  <si>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</si>
  <si>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</si>
  <si>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</si>
  <si>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</si>
  <si>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</si>
  <si>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</si>
  <si>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</si>
  <si>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</si>
  <si>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</si>
  <si>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</si>
  <si>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</si>
  <si>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</si>
  <si>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</si>
  <si>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</si>
  <si>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</si>
  <si>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</si>
  <si>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</si>
  <si>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</si>
  <si>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</si>
  <si>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</si>
  <si>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</si>
  <si>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</si>
  <si>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</si>
  <si>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</si>
  <si>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</si>
  <si>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</si>
  <si>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</si>
  <si>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</si>
  <si>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</si>
  <si>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</si>
  <si>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</si>
  <si>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</si>
  <si>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</si>
  <si>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</si>
  <si>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</si>
  <si>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</si>
  <si>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</si>
  <si>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</si>
  <si>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</si>
  <si>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</si>
  <si>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</si>
  <si>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</si>
  <si>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</si>
  <si>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</si>
  <si>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</si>
  <si>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</si>
  <si>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</si>
  <si>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</si>
  <si>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</si>
  <si>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</si>
  <si>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</si>
  <si>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ANEXO X - QUANTITATIVO DE SERVIDORES (ITEM 13.2 DO ANEXO I, DA PORTARIA SCGE No 27/2022)</t>
  </si>
  <si>
    <t>AGP</t>
  </si>
  <si>
    <t>COM</t>
  </si>
  <si>
    <t>CTD</t>
  </si>
  <si>
    <t>EXQ</t>
  </si>
  <si>
    <t>EST</t>
  </si>
  <si>
    <t>GOATE</t>
  </si>
  <si>
    <t>ADALBERTO JOSE DOS SANTOS</t>
  </si>
  <si>
    <t>Executivo Estadual/PE</t>
  </si>
  <si>
    <t>AsAAF</t>
  </si>
  <si>
    <t>ANA AMELIA FARIAS DE ANDRADE</t>
  </si>
  <si>
    <t>BERNARDO JUAREZ D'ALMEIDA</t>
  </si>
  <si>
    <t>Executivo Municipal/Recife</t>
  </si>
  <si>
    <t xml:space="preserve"> PREFEITURA DO RECIFE</t>
  </si>
  <si>
    <t>AFTE II 16</t>
  </si>
  <si>
    <t>CARLA COURA CAMPOS</t>
  </si>
  <si>
    <t>Judiciário Federal</t>
  </si>
  <si>
    <t>CELSO LUIZ AGRA DE SA</t>
  </si>
  <si>
    <t>DECIO JOSE PADILHA DA CRUZ</t>
  </si>
  <si>
    <t>Judiciário Estadual/PE</t>
  </si>
  <si>
    <t xml:space="preserve"> TRIBUNAL DE JUSTIÇA</t>
  </si>
  <si>
    <t>EDILBERTO XAVIER DE ALBUQUERQUE JUNIOR</t>
  </si>
  <si>
    <t xml:space="preserve">FATIMA MARIA MAIA GOMINHO </t>
  </si>
  <si>
    <t>FELIPE CADENA MUNIZ</t>
  </si>
  <si>
    <t>AFTE I 5</t>
  </si>
  <si>
    <t>FLAVIO RODRIGUES DE OLIVEIRA</t>
  </si>
  <si>
    <t>FREDERICO DA COSTA AMANCIO</t>
  </si>
  <si>
    <t xml:space="preserve">JANAINA CARDOSO ACIOLI </t>
  </si>
  <si>
    <t>JOSE EDSON DE LUCENA CISNEIROS</t>
  </si>
  <si>
    <t>MARCOS ANTONIO DIONIZIO DE FRANÇA</t>
  </si>
  <si>
    <t>AxAAF</t>
  </si>
  <si>
    <t>MARIA CLARA DA SILVA MACEDO</t>
  </si>
  <si>
    <t>NILTON DA MOTA SILVEIRA FILHO</t>
  </si>
  <si>
    <t>ROBERTO DE ABREU E LIMA ALMEIDA</t>
  </si>
  <si>
    <t>SERGIO LUIS D`OLIVEIRA DA SILVA</t>
  </si>
  <si>
    <t>AnAAF</t>
  </si>
  <si>
    <t xml:space="preserve">                             SECRETARIA DA FAZENDA - SEFAZ [1]</t>
  </si>
  <si>
    <t>MARILUCIA DA SILVEIRA BARROS</t>
  </si>
  <si>
    <t>SECRETARIA DA CULTURA</t>
  </si>
  <si>
    <t>SECRETARIA DE JUSTIÇA E DIREITOS HUMANOS</t>
  </si>
  <si>
    <t>SECRETARIA DE MOBILIDADE E INFRAESTRURA</t>
  </si>
  <si>
    <t>SECRETARIA DE DESENVOLVIMENTO URBANO E HABITAÇÃO</t>
  </si>
  <si>
    <t>SECRETARIA DE RECURSOS HÍDRICOS E DE SANEAMENTO</t>
  </si>
  <si>
    <t>AGÊNCIA DE FOMENTO DO ESTADO DE PERNAMBUCO</t>
  </si>
  <si>
    <t>PROCURADORIA GERAL DO ESTADO</t>
  </si>
  <si>
    <t xml:space="preserve"> PREFEITURA DO RECIFE-PE</t>
  </si>
  <si>
    <t>TRIBUNAL REGIONAL ELEITORAL-PE</t>
  </si>
  <si>
    <t>AGÊNCIA DE DESENVOLVIMENTO DE PERNAMBUCO S.A.</t>
  </si>
  <si>
    <t xml:space="preserve"> SECRETARIA DA CONTROLADORIA GERAL DO ESTADO</t>
  </si>
  <si>
    <t>SECRETARIA DE ADMINISTRAÇÃO</t>
  </si>
  <si>
    <t>PERNAMBUCO PARTICIPAÇÕES E INVESTIMENTOS</t>
  </si>
  <si>
    <t xml:space="preserve"> SECRETARIA DA CASA CIVIL</t>
  </si>
  <si>
    <t>SECRETARIA DE PLANEJAMENTO E DESENVOLVIMENTO REGIONAL</t>
  </si>
  <si>
    <t>-</t>
  </si>
  <si>
    <t>GOAAF</t>
  </si>
  <si>
    <t>ATUALIZADO EM 15/02/2023 [2]</t>
  </si>
  <si>
    <t>ATUALIZADO EM 15/03/2023 [2]</t>
  </si>
  <si>
    <t>ATUALIZADO EM 17/04/2023 [2]</t>
  </si>
  <si>
    <t>ATUALIZADO EM 09/05/2023 [2]</t>
  </si>
  <si>
    <t>TRIBUNAL DE JUSTIÇA-PE</t>
  </si>
  <si>
    <t>MARIA DE FÁTIMA BARROS TIMÓTEO</t>
  </si>
  <si>
    <t>ATUALIZADO EM 15/07/2023 [2]</t>
  </si>
  <si>
    <t>TRIBUNAL DE CONTAS DO ESTADO DE PERNAMBUCO</t>
  </si>
  <si>
    <t>ATUALIZADO EM 14/08/2023 [2]</t>
  </si>
  <si>
    <t>NILO OTAVIANO DA SILVA FILHO</t>
  </si>
  <si>
    <t>COMPESA</t>
  </si>
  <si>
    <t>AFTE</t>
  </si>
  <si>
    <t xml:space="preserve">AFTE </t>
  </si>
  <si>
    <t>ATUALIZADO EM 04/10/2023 [2]</t>
  </si>
  <si>
    <t>ATUALIZADO EM 01/11/2023 [2]</t>
  </si>
  <si>
    <t>ATUALIZADO EM 05/12/2023 [2]</t>
  </si>
  <si>
    <t>ATUALIZADO EM 15/01/2024 [2]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</si>
</sst>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.0000\-"/>
    <numFmt numFmtId="165" formatCode="mm/dd/yyyy"/>
  </numFmts>
  <fonts count="13" x14ac:knownFonts="1">
    <font>
      <sz val="10"/>
      <color rgb="FF000000"/>
      <name val="Arial"/>
    </font>
    <font>
      <b/>
      <sz val="16"/>
      <color rgb="FFFFFFFF"/>
      <name val="Calibri"/>
    </font>
    <font>
      <sz val="10"/>
      <name val="Arial"/>
    </font>
    <font>
      <sz val="11"/>
      <color theme="1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11"/>
      <color rgb="FF000000"/>
      <name val="Arial"/>
    </font>
    <font>
      <sz val="8"/>
      <color theme="1"/>
      <name val="Arial"/>
    </font>
    <font>
      <sz val="11"/>
      <color rgb="FFFFFFFF"/>
      <name val="Arial"/>
    </font>
    <font>
      <sz val="11"/>
      <name val="Arial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8" fillId="0" borderId="0" xfId="0" applyFont="1" applyAlignment="1">
      <alignment vertical="center" wrapText="1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DD0A0812-7702-41F9-9E61-A3A110ADFF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8"/>
  <sheetViews>
    <sheetView zoomScaleNormal="100" workbookViewId="0">
      <selection activeCell="C9" sqref="C9:G9"/>
    </sheetView>
  </sheetViews>
  <sheetFormatPr defaultColWidth="14.42578125" defaultRowHeight="15" customHeight="1" x14ac:dyDescent="0.2"/>
  <cols>
    <col min="1" max="1" width="50.7109375" style="42" customWidth="1"/>
    <col min="2" max="2" width="37.28515625" style="42" bestFit="1" customWidth="1"/>
    <col min="3" max="3" width="64.5703125" style="42" bestFit="1" customWidth="1"/>
    <col min="4" max="4" width="20.140625" style="42" customWidth="1"/>
    <col min="5" max="5" width="21.5703125" style="42" customWidth="1"/>
    <col min="6" max="6" width="24.7109375" style="42" customWidth="1"/>
    <col min="7" max="7" width="19.7109375" style="42" customWidth="1"/>
    <col min="8" max="8" width="20.140625" style="42" customWidth="1"/>
    <col min="9" max="9" width="21.7109375" style="42" customWidth="1"/>
    <col min="10" max="10" width="12.42578125" style="42" customWidth="1"/>
    <col min="11" max="23" width="8.7109375" style="42" customWidth="1"/>
    <col min="24" max="16384" width="14.42578125" style="42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89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108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102"/>
      <c r="D5" s="92"/>
      <c r="E5" s="92"/>
      <c r="F5" s="92"/>
      <c r="G5" s="92"/>
      <c r="H5" s="43"/>
      <c r="I5" s="43"/>
      <c r="J5" s="43"/>
      <c r="K5" s="43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43"/>
      <c r="I6" s="43"/>
      <c r="J6" s="43"/>
      <c r="K6" s="43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0</v>
      </c>
      <c r="C7" s="94"/>
      <c r="D7" s="92"/>
      <c r="E7" s="92"/>
      <c r="F7" s="92"/>
      <c r="G7" s="92"/>
      <c r="H7" s="43"/>
      <c r="I7" s="43"/>
      <c r="J7" s="43"/>
      <c r="K7" s="43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5</v>
      </c>
      <c r="C8" s="94"/>
      <c r="D8" s="92"/>
      <c r="E8" s="92"/>
      <c r="F8" s="92"/>
      <c r="G8" s="92"/>
      <c r="H8" s="43"/>
      <c r="I8" s="43"/>
      <c r="J8" s="43"/>
      <c r="K8" s="43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124</v>
      </c>
      <c r="C9" s="94"/>
      <c r="D9" s="92"/>
      <c r="E9" s="92"/>
      <c r="F9" s="92"/>
      <c r="G9" s="92"/>
      <c r="H9" s="43"/>
      <c r="I9" s="43"/>
      <c r="J9" s="43"/>
      <c r="K9" s="43"/>
      <c r="L9" s="2"/>
      <c r="M9" s="2"/>
      <c r="N9" s="2"/>
      <c r="O9" s="2"/>
      <c r="P9" s="2"/>
      <c r="Q9" s="2"/>
      <c r="R9" s="2"/>
      <c r="S9" s="2"/>
    </row>
    <row r="10" spans="1:22" s="45" customFormat="1" ht="15" customHeight="1" x14ac:dyDescent="0.2">
      <c r="A10" s="10" t="s">
        <v>58</v>
      </c>
      <c r="B10" s="11">
        <v>193</v>
      </c>
      <c r="C10" s="95" t="s">
        <v>107</v>
      </c>
      <c r="D10" s="96"/>
      <c r="E10" s="96"/>
      <c r="F10" s="96"/>
      <c r="G10" s="96"/>
      <c r="H10" s="46"/>
      <c r="I10" s="46"/>
      <c r="J10" s="46"/>
      <c r="K10" s="46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739</v>
      </c>
      <c r="C11" s="95" t="s">
        <v>59</v>
      </c>
      <c r="D11" s="96"/>
      <c r="E11" s="96"/>
      <c r="F11" s="96"/>
      <c r="G11" s="96"/>
      <c r="H11" s="93"/>
      <c r="I11" s="92"/>
      <c r="J11" s="92"/>
      <c r="K11" s="43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1062</v>
      </c>
      <c r="C12" s="44"/>
      <c r="D12" s="44"/>
      <c r="E12" s="44"/>
      <c r="F12" s="44"/>
      <c r="G12" s="44"/>
      <c r="H12" s="43"/>
      <c r="I12" s="43"/>
      <c r="J12" s="43"/>
      <c r="K12" s="4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44"/>
      <c r="I14" s="44"/>
      <c r="J14" s="44"/>
      <c r="K14" s="4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44"/>
      <c r="I15" s="44"/>
      <c r="J15" s="44"/>
      <c r="K15" s="4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665</v>
      </c>
      <c r="B16" s="30">
        <v>2</v>
      </c>
      <c r="C16" s="30">
        <v>245</v>
      </c>
      <c r="D16" s="11">
        <v>18</v>
      </c>
      <c r="E16" s="30">
        <v>2</v>
      </c>
      <c r="F16" s="30">
        <v>0</v>
      </c>
      <c r="G16" s="16">
        <f>SUM(A16:F16)</f>
        <v>932</v>
      </c>
      <c r="H16" s="25"/>
      <c r="I16" s="25"/>
      <c r="J16" s="18"/>
      <c r="K16" s="4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43"/>
      <c r="C17" s="20"/>
      <c r="D17" s="21"/>
      <c r="E17" s="43"/>
      <c r="F17" s="43"/>
      <c r="G17" s="43"/>
      <c r="H17" s="43"/>
      <c r="I17" s="43"/>
      <c r="J17" s="43"/>
      <c r="K17" s="4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44"/>
      <c r="G18" s="44"/>
      <c r="H18" s="44"/>
      <c r="I18" s="23"/>
      <c r="J18" s="23"/>
      <c r="K18" s="4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44"/>
      <c r="G19" s="44"/>
      <c r="H19" s="44"/>
      <c r="I19" s="23"/>
      <c r="J19" s="23"/>
      <c r="K19" s="4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47</v>
      </c>
      <c r="B20" s="30">
        <v>6</v>
      </c>
      <c r="C20" s="30">
        <v>71</v>
      </c>
      <c r="D20" s="11">
        <v>1</v>
      </c>
      <c r="E20" s="24">
        <f>SUM(A20:D20)</f>
        <v>125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43"/>
      <c r="C21" s="20"/>
      <c r="D21" s="21"/>
      <c r="E21" s="43"/>
      <c r="F21" s="43"/>
      <c r="G21" s="43"/>
      <c r="H21" s="43"/>
      <c r="I21" s="43"/>
      <c r="J21" s="43"/>
      <c r="K21" s="4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43"/>
      <c r="J22" s="43"/>
      <c r="K22" s="4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43"/>
      <c r="I23" s="43"/>
      <c r="J23" s="43"/>
      <c r="K23" s="4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50" t="s">
        <v>60</v>
      </c>
      <c r="B24" s="51" t="s">
        <v>61</v>
      </c>
      <c r="C24" s="49" t="s">
        <v>93</v>
      </c>
      <c r="D24" s="53">
        <v>44927</v>
      </c>
      <c r="E24" s="49" t="s">
        <v>62</v>
      </c>
      <c r="F24" s="53"/>
      <c r="G24" s="32"/>
      <c r="H24" s="27"/>
      <c r="I24" s="43"/>
      <c r="J24" s="43"/>
      <c r="K24" s="4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50" t="s">
        <v>63</v>
      </c>
      <c r="B25" s="51" t="s">
        <v>61</v>
      </c>
      <c r="C25" s="49" t="s">
        <v>94</v>
      </c>
      <c r="D25" s="53">
        <v>44927</v>
      </c>
      <c r="E25" s="49" t="s">
        <v>62</v>
      </c>
      <c r="F25" s="53"/>
      <c r="G25" s="32"/>
      <c r="H25" s="27"/>
      <c r="I25" s="43"/>
      <c r="J25" s="43"/>
      <c r="K25" s="4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s="45" customFormat="1" ht="15" customHeight="1" x14ac:dyDescent="0.2">
      <c r="A26" s="50" t="s">
        <v>64</v>
      </c>
      <c r="B26" s="51" t="s">
        <v>65</v>
      </c>
      <c r="C26" s="52" t="s">
        <v>98</v>
      </c>
      <c r="D26" s="53">
        <v>44927</v>
      </c>
      <c r="E26" s="49" t="s">
        <v>67</v>
      </c>
      <c r="F26" s="53"/>
      <c r="G26" s="32"/>
      <c r="H26" s="27"/>
      <c r="I26" s="46"/>
      <c r="J26" s="46"/>
      <c r="K26" s="4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s="45" customFormat="1" ht="15" customHeight="1" x14ac:dyDescent="0.2">
      <c r="A27" s="50" t="s">
        <v>68</v>
      </c>
      <c r="B27" s="51" t="s">
        <v>69</v>
      </c>
      <c r="C27" s="52" t="s">
        <v>99</v>
      </c>
      <c r="D27" s="53">
        <v>44927</v>
      </c>
      <c r="E27" s="49" t="s">
        <v>62</v>
      </c>
      <c r="F27" s="53"/>
      <c r="G27" s="32"/>
      <c r="H27" s="27"/>
      <c r="I27" s="46"/>
      <c r="J27" s="46"/>
      <c r="K27" s="4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s="45" customFormat="1" ht="15" customHeight="1" x14ac:dyDescent="0.2">
      <c r="A28" s="50" t="s">
        <v>70</v>
      </c>
      <c r="B28" s="51" t="s">
        <v>65</v>
      </c>
      <c r="C28" s="52" t="s">
        <v>95</v>
      </c>
      <c r="D28" s="53">
        <v>44958</v>
      </c>
      <c r="E28" s="49" t="s">
        <v>67</v>
      </c>
      <c r="F28" s="53"/>
      <c r="G28" s="32"/>
      <c r="H28" s="27"/>
      <c r="I28" s="46"/>
      <c r="J28" s="46"/>
      <c r="K28" s="4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5" customFormat="1" ht="15" customHeight="1" x14ac:dyDescent="0.2">
      <c r="A29" s="50" t="s">
        <v>71</v>
      </c>
      <c r="B29" s="51" t="s">
        <v>72</v>
      </c>
      <c r="C29" s="49" t="s">
        <v>73</v>
      </c>
      <c r="D29" s="53">
        <v>44927</v>
      </c>
      <c r="E29" s="49" t="s">
        <v>67</v>
      </c>
      <c r="F29" s="53"/>
      <c r="G29" s="32"/>
      <c r="H29" s="27"/>
      <c r="I29" s="46"/>
      <c r="J29" s="46"/>
      <c r="K29" s="4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5" customFormat="1" ht="15" customHeight="1" x14ac:dyDescent="0.2">
      <c r="A30" s="50" t="s">
        <v>74</v>
      </c>
      <c r="B30" s="51" t="s">
        <v>61</v>
      </c>
      <c r="C30" s="52" t="s">
        <v>96</v>
      </c>
      <c r="D30" s="53">
        <v>44927</v>
      </c>
      <c r="E30" s="49" t="s">
        <v>67</v>
      </c>
      <c r="F30" s="53"/>
      <c r="G30" s="32"/>
      <c r="H30" s="27"/>
      <c r="I30" s="46"/>
      <c r="J30" s="46"/>
      <c r="K30" s="4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5" customFormat="1" ht="15" customHeight="1" x14ac:dyDescent="0.2">
      <c r="A31" s="50" t="s">
        <v>75</v>
      </c>
      <c r="B31" s="51" t="s">
        <v>61</v>
      </c>
      <c r="C31" s="49" t="s">
        <v>97</v>
      </c>
      <c r="D31" s="59" t="s">
        <v>106</v>
      </c>
      <c r="E31" s="49" t="s">
        <v>62</v>
      </c>
      <c r="F31" s="53"/>
      <c r="G31" s="32"/>
      <c r="H31" s="27"/>
      <c r="I31" s="46"/>
      <c r="J31" s="46"/>
      <c r="K31" s="4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5" customFormat="1" ht="15" customHeight="1" x14ac:dyDescent="0.2">
      <c r="A32" s="50" t="s">
        <v>76</v>
      </c>
      <c r="B32" s="51" t="s">
        <v>65</v>
      </c>
      <c r="C32" s="49" t="s">
        <v>66</v>
      </c>
      <c r="D32" s="53">
        <v>44927</v>
      </c>
      <c r="E32" s="49" t="s">
        <v>77</v>
      </c>
      <c r="F32" s="53"/>
      <c r="G32" s="32"/>
      <c r="H32" s="27"/>
      <c r="I32" s="46"/>
      <c r="J32" s="46"/>
      <c r="K32" s="4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5" customFormat="1" ht="15" customHeight="1" x14ac:dyDescent="0.2">
      <c r="A33" s="50" t="s">
        <v>78</v>
      </c>
      <c r="B33" s="51" t="s">
        <v>61</v>
      </c>
      <c r="C33" s="49" t="s">
        <v>92</v>
      </c>
      <c r="D33" s="53">
        <v>44927</v>
      </c>
      <c r="E33" s="49" t="s">
        <v>67</v>
      </c>
      <c r="F33" s="53"/>
      <c r="G33" s="32"/>
      <c r="H33" s="27"/>
      <c r="I33" s="46"/>
      <c r="J33" s="46"/>
      <c r="K33" s="4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54" t="s">
        <v>79</v>
      </c>
      <c r="B34" s="51" t="s">
        <v>65</v>
      </c>
      <c r="C34" s="49" t="s">
        <v>66</v>
      </c>
      <c r="D34" s="53">
        <v>44927</v>
      </c>
      <c r="E34" s="49" t="s">
        <v>67</v>
      </c>
      <c r="F34" s="53"/>
      <c r="G34" s="32"/>
      <c r="H34" s="27"/>
      <c r="I34" s="43"/>
      <c r="J34" s="43"/>
      <c r="K34" s="4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50" t="s">
        <v>80</v>
      </c>
      <c r="B35" s="51" t="s">
        <v>61</v>
      </c>
      <c r="C35" s="52" t="s">
        <v>100</v>
      </c>
      <c r="D35" s="53">
        <v>44927</v>
      </c>
      <c r="E35" s="49" t="s">
        <v>67</v>
      </c>
      <c r="F35" s="53"/>
      <c r="G35" s="32"/>
      <c r="H35" s="27"/>
      <c r="I35" s="43"/>
      <c r="J35" s="43"/>
      <c r="K35" s="4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50" t="s">
        <v>81</v>
      </c>
      <c r="B36" s="51" t="s">
        <v>61</v>
      </c>
      <c r="C36" s="49" t="s">
        <v>91</v>
      </c>
      <c r="D36" s="53">
        <v>44928</v>
      </c>
      <c r="E36" s="49" t="s">
        <v>67</v>
      </c>
      <c r="F36" s="53"/>
      <c r="G36" s="32"/>
      <c r="H36" s="27"/>
      <c r="I36" s="43"/>
      <c r="J36" s="43"/>
      <c r="K36" s="4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50" t="s">
        <v>82</v>
      </c>
      <c r="B37" s="51" t="s">
        <v>61</v>
      </c>
      <c r="C37" s="49" t="s">
        <v>101</v>
      </c>
      <c r="D37" s="53">
        <v>44927</v>
      </c>
      <c r="E37" s="49" t="s">
        <v>83</v>
      </c>
      <c r="F37" s="53"/>
      <c r="G37" s="32"/>
      <c r="H37" s="27"/>
      <c r="I37" s="43"/>
      <c r="J37" s="43"/>
      <c r="K37" s="4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50" t="s">
        <v>84</v>
      </c>
      <c r="B38" s="51" t="s">
        <v>61</v>
      </c>
      <c r="C38" s="49" t="s">
        <v>104</v>
      </c>
      <c r="D38" s="53">
        <v>44927</v>
      </c>
      <c r="E38" s="49" t="s">
        <v>62</v>
      </c>
      <c r="F38" s="53"/>
      <c r="G38" s="32"/>
      <c r="H38" s="27"/>
      <c r="I38" s="43"/>
      <c r="J38" s="43"/>
      <c r="K38" s="4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50" t="s">
        <v>85</v>
      </c>
      <c r="B39" s="51" t="s">
        <v>61</v>
      </c>
      <c r="C39" s="49" t="s">
        <v>103</v>
      </c>
      <c r="D39" s="53">
        <v>44927</v>
      </c>
      <c r="E39" s="49" t="s">
        <v>67</v>
      </c>
      <c r="F39" s="53"/>
      <c r="G39" s="32"/>
      <c r="H39" s="27"/>
      <c r="I39" s="43"/>
      <c r="J39" s="43"/>
      <c r="K39" s="4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A40" s="50" t="s">
        <v>86</v>
      </c>
      <c r="B40" s="51" t="s">
        <v>61</v>
      </c>
      <c r="C40" s="52" t="s">
        <v>100</v>
      </c>
      <c r="D40" s="53">
        <v>44927</v>
      </c>
      <c r="E40" s="49" t="s">
        <v>67</v>
      </c>
      <c r="F40" s="53"/>
      <c r="G40" s="32"/>
      <c r="H40" s="27"/>
      <c r="I40" s="43"/>
      <c r="J40" s="43"/>
      <c r="K40" s="4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55" t="s">
        <v>87</v>
      </c>
      <c r="B41" s="56" t="s">
        <v>61</v>
      </c>
      <c r="C41" s="57" t="s">
        <v>102</v>
      </c>
      <c r="D41" s="58">
        <v>44927</v>
      </c>
      <c r="E41" s="57" t="s">
        <v>88</v>
      </c>
      <c r="F41" s="58"/>
      <c r="G41" s="32"/>
      <c r="H41" s="27"/>
      <c r="I41" s="43"/>
      <c r="J41" s="43"/>
      <c r="K41" s="4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A42" s="39" t="s">
        <v>27</v>
      </c>
      <c r="B42" s="38">
        <f>COUNTIF(A24:A41,"&lt;&gt;")</f>
        <v>18</v>
      </c>
      <c r="C42" s="39"/>
      <c r="D42" s="39"/>
      <c r="E42" s="39"/>
      <c r="F42" s="40"/>
      <c r="G42" s="41"/>
      <c r="H42" s="43"/>
      <c r="I42" s="43"/>
      <c r="J42" s="43"/>
      <c r="K42" s="4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4" spans="1:22" ht="13.5" x14ac:dyDescent="0.25">
      <c r="A44" s="98" t="s">
        <v>28</v>
      </c>
      <c r="B44" s="92"/>
      <c r="C44" s="92"/>
      <c r="D44" s="92"/>
      <c r="E44" s="92"/>
      <c r="F44" s="92"/>
    </row>
    <row r="45" spans="1:22" ht="15" customHeight="1" x14ac:dyDescent="0.2">
      <c r="A45" s="99" t="s">
        <v>29</v>
      </c>
      <c r="B45" s="89"/>
      <c r="C45" s="89"/>
      <c r="D45" s="89"/>
      <c r="E45" s="89"/>
      <c r="F45" s="90"/>
    </row>
    <row r="46" spans="1:22" ht="15" customHeight="1" x14ac:dyDescent="0.2">
      <c r="A46" s="88" t="s">
        <v>30</v>
      </c>
      <c r="B46" s="89"/>
      <c r="C46" s="89"/>
      <c r="D46" s="89"/>
      <c r="E46" s="89"/>
      <c r="F46" s="90"/>
    </row>
    <row r="47" spans="1:22" ht="15" customHeight="1" x14ac:dyDescent="0.2">
      <c r="A47" s="88" t="s">
        <v>31</v>
      </c>
      <c r="B47" s="89"/>
      <c r="C47" s="89"/>
      <c r="D47" s="89"/>
      <c r="E47" s="89"/>
      <c r="F47" s="90"/>
    </row>
    <row r="48" spans="1:22" ht="15" customHeight="1" x14ac:dyDescent="0.2">
      <c r="A48" s="88" t="s">
        <v>32</v>
      </c>
      <c r="B48" s="89"/>
      <c r="C48" s="89"/>
      <c r="D48" s="89"/>
      <c r="E48" s="89"/>
      <c r="F48" s="90"/>
    </row>
    <row r="49" spans="1:6" ht="15" customHeight="1" x14ac:dyDescent="0.2">
      <c r="A49" s="88" t="s">
        <v>33</v>
      </c>
      <c r="B49" s="89"/>
      <c r="C49" s="89"/>
      <c r="D49" s="89"/>
      <c r="E49" s="89"/>
      <c r="F49" s="90"/>
    </row>
    <row r="50" spans="1:6" ht="15" customHeight="1" x14ac:dyDescent="0.2">
      <c r="A50" s="88" t="s">
        <v>34</v>
      </c>
      <c r="B50" s="89"/>
      <c r="C50" s="89"/>
      <c r="D50" s="89"/>
      <c r="E50" s="89"/>
      <c r="F50" s="90"/>
    </row>
    <row r="51" spans="1:6" ht="15" customHeight="1" x14ac:dyDescent="0.2">
      <c r="A51" s="88" t="s">
        <v>35</v>
      </c>
      <c r="B51" s="89"/>
      <c r="C51" s="89"/>
      <c r="D51" s="89"/>
      <c r="E51" s="89"/>
      <c r="F51" s="90"/>
    </row>
    <row r="52" spans="1:6" ht="15" customHeight="1" x14ac:dyDescent="0.2">
      <c r="A52" s="88" t="s">
        <v>36</v>
      </c>
      <c r="B52" s="89"/>
      <c r="C52" s="89"/>
      <c r="D52" s="89"/>
      <c r="E52" s="89"/>
      <c r="F52" s="90"/>
    </row>
    <row r="53" spans="1:6" ht="15" customHeight="1" x14ac:dyDescent="0.2">
      <c r="A53" s="88" t="s">
        <v>37</v>
      </c>
      <c r="B53" s="89"/>
      <c r="C53" s="89"/>
      <c r="D53" s="89"/>
      <c r="E53" s="89"/>
      <c r="F53" s="90"/>
    </row>
    <row r="54" spans="1:6" ht="15" customHeight="1" x14ac:dyDescent="0.2">
      <c r="A54" s="88" t="s">
        <v>38</v>
      </c>
      <c r="B54" s="89"/>
      <c r="C54" s="89"/>
      <c r="D54" s="89"/>
      <c r="E54" s="89"/>
      <c r="F54" s="90"/>
    </row>
    <row r="55" spans="1:6" ht="15" customHeight="1" x14ac:dyDescent="0.2">
      <c r="A55" s="88" t="s">
        <v>39</v>
      </c>
      <c r="B55" s="89"/>
      <c r="C55" s="89"/>
      <c r="D55" s="89"/>
      <c r="E55" s="89"/>
      <c r="F55" s="90"/>
    </row>
    <row r="56" spans="1:6" ht="15" customHeight="1" x14ac:dyDescent="0.2">
      <c r="A56" s="88" t="s">
        <v>40</v>
      </c>
      <c r="B56" s="89"/>
      <c r="C56" s="89"/>
      <c r="D56" s="89"/>
      <c r="E56" s="89"/>
      <c r="F56" s="90"/>
    </row>
    <row r="57" spans="1:6" ht="15" customHeight="1" x14ac:dyDescent="0.2">
      <c r="A57" s="88" t="s">
        <v>41</v>
      </c>
      <c r="B57" s="89"/>
      <c r="C57" s="89"/>
      <c r="D57" s="89"/>
      <c r="E57" s="89"/>
      <c r="F57" s="90"/>
    </row>
    <row r="58" spans="1:6" ht="15" customHeight="1" x14ac:dyDescent="0.2">
      <c r="A58" s="88" t="s">
        <v>42</v>
      </c>
      <c r="B58" s="89"/>
      <c r="C58" s="89"/>
      <c r="D58" s="89"/>
      <c r="E58" s="89"/>
      <c r="F58" s="90"/>
    </row>
    <row r="59" spans="1:6" ht="15" customHeight="1" x14ac:dyDescent="0.2">
      <c r="A59" s="88" t="s">
        <v>43</v>
      </c>
      <c r="B59" s="89"/>
      <c r="C59" s="89"/>
      <c r="D59" s="89"/>
      <c r="E59" s="89"/>
      <c r="F59" s="90"/>
    </row>
    <row r="60" spans="1:6" ht="15" customHeight="1" x14ac:dyDescent="0.2">
      <c r="A60" s="88" t="s">
        <v>44</v>
      </c>
      <c r="B60" s="89"/>
      <c r="C60" s="89"/>
      <c r="D60" s="89"/>
      <c r="E60" s="89"/>
      <c r="F60" s="90"/>
    </row>
    <row r="61" spans="1:6" ht="15" customHeight="1" x14ac:dyDescent="0.2">
      <c r="A61" s="88" t="s">
        <v>45</v>
      </c>
      <c r="B61" s="89"/>
      <c r="C61" s="89"/>
      <c r="D61" s="89"/>
      <c r="E61" s="89"/>
      <c r="F61" s="90"/>
    </row>
    <row r="62" spans="1:6" ht="15" customHeight="1" x14ac:dyDescent="0.2">
      <c r="A62" s="88" t="s">
        <v>46</v>
      </c>
      <c r="B62" s="89"/>
      <c r="C62" s="89"/>
      <c r="D62" s="89"/>
      <c r="E62" s="89"/>
      <c r="F62" s="90"/>
    </row>
    <row r="63" spans="1:6" ht="15" customHeight="1" x14ac:dyDescent="0.2">
      <c r="A63" s="88" t="s">
        <v>47</v>
      </c>
      <c r="B63" s="89"/>
      <c r="C63" s="89"/>
      <c r="D63" s="89"/>
      <c r="E63" s="89"/>
      <c r="F63" s="90"/>
    </row>
    <row r="64" spans="1:6" ht="15" customHeight="1" x14ac:dyDescent="0.2">
      <c r="A64" s="88" t="s">
        <v>48</v>
      </c>
      <c r="B64" s="89"/>
      <c r="C64" s="89"/>
      <c r="D64" s="89"/>
      <c r="E64" s="89"/>
      <c r="F64" s="90"/>
    </row>
    <row r="65" spans="1:6" ht="15" customHeight="1" x14ac:dyDescent="0.2">
      <c r="A65" s="88" t="s">
        <v>49</v>
      </c>
      <c r="B65" s="89"/>
      <c r="C65" s="89"/>
      <c r="D65" s="89"/>
      <c r="E65" s="89"/>
      <c r="F65" s="90"/>
    </row>
    <row r="66" spans="1:6" ht="15" customHeight="1" x14ac:dyDescent="0.2">
      <c r="A66" s="88" t="s">
        <v>50</v>
      </c>
      <c r="B66" s="89"/>
      <c r="C66" s="89"/>
      <c r="D66" s="89"/>
      <c r="E66" s="89"/>
      <c r="F66" s="90"/>
    </row>
    <row r="67" spans="1:6" ht="15" customHeight="1" x14ac:dyDescent="0.2">
      <c r="A67" s="88" t="s">
        <v>51</v>
      </c>
      <c r="B67" s="89"/>
      <c r="C67" s="89"/>
      <c r="D67" s="89"/>
      <c r="E67" s="89"/>
      <c r="F67" s="90"/>
    </row>
    <row r="68" spans="1:6" ht="15" customHeight="1" x14ac:dyDescent="0.2">
      <c r="A68" s="88" t="s">
        <v>52</v>
      </c>
      <c r="B68" s="89"/>
      <c r="C68" s="89"/>
      <c r="D68" s="89"/>
      <c r="E68" s="89"/>
      <c r="F68" s="90"/>
    </row>
  </sheetData>
  <mergeCells count="41">
    <mergeCell ref="C6:G6"/>
    <mergeCell ref="A1:G1"/>
    <mergeCell ref="A2:G2"/>
    <mergeCell ref="A3:G3"/>
    <mergeCell ref="B4:G4"/>
    <mergeCell ref="C5:G5"/>
    <mergeCell ref="A47:F47"/>
    <mergeCell ref="A14:G14"/>
    <mergeCell ref="A18:E18"/>
    <mergeCell ref="A22:F22"/>
    <mergeCell ref="A44:F44"/>
    <mergeCell ref="A45:F45"/>
    <mergeCell ref="A46:F46"/>
    <mergeCell ref="L11:N11"/>
    <mergeCell ref="H11:J11"/>
    <mergeCell ref="C7:G7"/>
    <mergeCell ref="C8:G8"/>
    <mergeCell ref="C9:G9"/>
    <mergeCell ref="C11:G11"/>
    <mergeCell ref="C10:G10"/>
    <mergeCell ref="A59:F59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66:F66"/>
    <mergeCell ref="A67:F67"/>
    <mergeCell ref="A68:F68"/>
    <mergeCell ref="A60:F60"/>
    <mergeCell ref="A61:F61"/>
    <mergeCell ref="A62:F62"/>
    <mergeCell ref="A63:F63"/>
    <mergeCell ref="A64:F64"/>
    <mergeCell ref="A65:F65"/>
  </mergeCells>
  <dataValidations disablePrompts="1"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zoomScale="115" zoomScaleNormal="115" workbookViewId="0">
      <selection activeCell="D29" sqref="D29"/>
    </sheetView>
  </sheetViews>
  <sheetFormatPr defaultColWidth="14.42578125" defaultRowHeight="15" customHeight="1" x14ac:dyDescent="0.2"/>
  <cols>
    <col min="1" max="1" width="64.140625" style="76" bestFit="1" customWidth="1"/>
    <col min="2" max="2" width="37.28515625" style="76" bestFit="1" customWidth="1"/>
    <col min="3" max="3" width="71.28515625" style="76" bestFit="1" customWidth="1"/>
    <col min="4" max="4" width="25.5703125" style="76" bestFit="1" customWidth="1"/>
    <col min="5" max="5" width="38.5703125" style="76" bestFit="1" customWidth="1"/>
    <col min="6" max="6" width="45.5703125" style="76" bestFit="1" customWidth="1"/>
    <col min="7" max="7" width="12.42578125" style="76" bestFit="1" customWidth="1"/>
    <col min="8" max="8" width="20.140625" style="76" customWidth="1"/>
    <col min="9" max="9" width="21.7109375" style="76" customWidth="1"/>
    <col min="10" max="10" width="12.42578125" style="76" customWidth="1"/>
    <col min="11" max="23" width="8.7109375" style="76" customWidth="1"/>
    <col min="24" max="16384" width="14.42578125" style="76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81" t="s">
        <v>122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78"/>
      <c r="I5" s="78"/>
      <c r="J5" s="78"/>
      <c r="K5" s="78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78"/>
      <c r="I6" s="78"/>
      <c r="J6" s="78"/>
      <c r="K6" s="78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1</v>
      </c>
      <c r="C7" s="94"/>
      <c r="D7" s="92"/>
      <c r="E7" s="92"/>
      <c r="F7" s="92"/>
      <c r="G7" s="92"/>
      <c r="H7" s="78"/>
      <c r="I7" s="78"/>
      <c r="J7" s="78"/>
      <c r="K7" s="78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78"/>
      <c r="I8" s="78"/>
      <c r="J8" s="78"/>
      <c r="K8" s="78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122</v>
      </c>
      <c r="C9" s="94"/>
      <c r="D9" s="92"/>
      <c r="E9" s="92"/>
      <c r="F9" s="92"/>
      <c r="G9" s="92"/>
      <c r="H9" s="78"/>
      <c r="I9" s="78"/>
      <c r="J9" s="78"/>
      <c r="K9" s="78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180</v>
      </c>
      <c r="C10" s="94" t="s">
        <v>107</v>
      </c>
      <c r="D10" s="92"/>
      <c r="E10" s="92"/>
      <c r="F10" s="92"/>
      <c r="G10" s="92"/>
      <c r="H10" s="78"/>
      <c r="I10" s="78"/>
      <c r="J10" s="78"/>
      <c r="K10" s="78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712</v>
      </c>
      <c r="C11" s="94" t="s">
        <v>59</v>
      </c>
      <c r="D11" s="92"/>
      <c r="E11" s="92"/>
      <c r="F11" s="92"/>
      <c r="G11" s="92"/>
      <c r="H11" s="93"/>
      <c r="I11" s="92"/>
      <c r="J11" s="92"/>
      <c r="K11" s="78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1020</v>
      </c>
      <c r="C12" s="77"/>
      <c r="D12" s="77"/>
      <c r="E12" s="77"/>
      <c r="F12" s="77"/>
      <c r="G12" s="77"/>
      <c r="H12" s="78"/>
      <c r="I12" s="78"/>
      <c r="J12" s="78"/>
      <c r="K12" s="7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77"/>
      <c r="I14" s="77"/>
      <c r="J14" s="77"/>
      <c r="K14" s="7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77"/>
      <c r="I15" s="77"/>
      <c r="J15" s="77"/>
      <c r="K15" s="7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613</v>
      </c>
      <c r="B16" s="30">
        <v>6</v>
      </c>
      <c r="C16" s="30">
        <v>254</v>
      </c>
      <c r="D16" s="11">
        <v>16</v>
      </c>
      <c r="E16" s="30">
        <v>3</v>
      </c>
      <c r="F16" s="30">
        <v>0</v>
      </c>
      <c r="G16" s="16">
        <f>SUM(A16:F16)</f>
        <v>892</v>
      </c>
      <c r="H16" s="25"/>
      <c r="I16" s="25"/>
      <c r="J16" s="18"/>
      <c r="K16" s="7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78"/>
      <c r="C17" s="20"/>
      <c r="D17" s="21"/>
      <c r="E17" s="78"/>
      <c r="F17" s="78"/>
      <c r="G17" s="78"/>
      <c r="H17" s="78"/>
      <c r="I17" s="78"/>
      <c r="J17" s="78"/>
      <c r="K17" s="7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77"/>
      <c r="G18" s="77"/>
      <c r="H18" s="77"/>
      <c r="I18" s="23"/>
      <c r="J18" s="23"/>
      <c r="K18" s="7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77"/>
      <c r="G19" s="77"/>
      <c r="H19" s="77"/>
      <c r="I19" s="23"/>
      <c r="J19" s="23"/>
      <c r="K19" s="7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53</v>
      </c>
      <c r="B20" s="30">
        <v>6</v>
      </c>
      <c r="C20" s="30">
        <v>64</v>
      </c>
      <c r="D20" s="11">
        <v>1</v>
      </c>
      <c r="E20" s="24">
        <f>SUM(A20:D20)</f>
        <v>124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78"/>
      <c r="C21" s="20"/>
      <c r="D21" s="21"/>
      <c r="E21" s="78"/>
      <c r="F21" s="78"/>
      <c r="G21" s="78"/>
      <c r="H21" s="78"/>
      <c r="I21" s="78"/>
      <c r="J21" s="78"/>
      <c r="K21" s="7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78"/>
      <c r="J22" s="78"/>
      <c r="K22" s="7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78"/>
      <c r="I23" s="78"/>
      <c r="J23" s="78"/>
      <c r="K23" s="7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78"/>
      <c r="J24" s="78"/>
      <c r="K24" s="7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78"/>
      <c r="J25" s="78"/>
      <c r="K25" s="7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120</v>
      </c>
      <c r="F26" s="31"/>
      <c r="H26" s="27"/>
      <c r="I26" s="78"/>
      <c r="J26" s="78"/>
      <c r="K26" s="7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9" t="s">
        <v>68</v>
      </c>
      <c r="B27" s="51" t="s">
        <v>72</v>
      </c>
      <c r="C27" s="52" t="s">
        <v>112</v>
      </c>
      <c r="D27" s="53">
        <v>45026</v>
      </c>
      <c r="E27" s="30" t="s">
        <v>62</v>
      </c>
      <c r="F27" s="31"/>
      <c r="H27" s="27"/>
      <c r="I27" s="78"/>
      <c r="J27" s="78"/>
      <c r="K27" s="7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119</v>
      </c>
      <c r="F28" s="31"/>
      <c r="H28" s="27"/>
      <c r="I28" s="78"/>
      <c r="J28" s="78"/>
      <c r="K28" s="7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9" t="s">
        <v>74</v>
      </c>
      <c r="B29" s="51" t="s">
        <v>61</v>
      </c>
      <c r="C29" s="52" t="s">
        <v>105</v>
      </c>
      <c r="D29" s="59">
        <v>45005</v>
      </c>
      <c r="E29" s="30" t="s">
        <v>119</v>
      </c>
      <c r="F29" s="31"/>
      <c r="H29" s="27"/>
      <c r="I29" s="78"/>
      <c r="J29" s="78"/>
      <c r="K29" s="7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9" t="s">
        <v>75</v>
      </c>
      <c r="B30" s="51" t="s">
        <v>61</v>
      </c>
      <c r="C30" s="49" t="s">
        <v>97</v>
      </c>
      <c r="D30" s="59">
        <v>44927</v>
      </c>
      <c r="E30" s="30" t="s">
        <v>62</v>
      </c>
      <c r="F30" s="31"/>
      <c r="H30" s="27"/>
      <c r="I30" s="78"/>
      <c r="J30" s="78"/>
      <c r="K30" s="7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9" t="s">
        <v>76</v>
      </c>
      <c r="B31" s="51" t="s">
        <v>65</v>
      </c>
      <c r="C31" s="49" t="s">
        <v>66</v>
      </c>
      <c r="D31" s="53">
        <v>44927</v>
      </c>
      <c r="E31" s="30" t="s">
        <v>119</v>
      </c>
      <c r="F31" s="31"/>
      <c r="H31" s="27"/>
      <c r="I31" s="78"/>
      <c r="J31" s="78"/>
      <c r="K31" s="7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9" t="s">
        <v>78</v>
      </c>
      <c r="B32" s="51" t="s">
        <v>61</v>
      </c>
      <c r="C32" s="49" t="s">
        <v>92</v>
      </c>
      <c r="D32" s="53">
        <v>44927</v>
      </c>
      <c r="E32" s="30" t="s">
        <v>119</v>
      </c>
      <c r="F32" s="31"/>
      <c r="H32" s="27"/>
      <c r="I32" s="78"/>
      <c r="J32" s="78"/>
      <c r="K32" s="7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3" t="s">
        <v>79</v>
      </c>
      <c r="B33" s="51" t="s">
        <v>65</v>
      </c>
      <c r="C33" s="49" t="s">
        <v>66</v>
      </c>
      <c r="D33" s="53">
        <v>44927</v>
      </c>
      <c r="E33" s="30" t="s">
        <v>119</v>
      </c>
      <c r="F33" s="31"/>
      <c r="H33" s="27"/>
      <c r="I33" s="78"/>
      <c r="J33" s="78"/>
      <c r="K33" s="7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9" t="s">
        <v>82</v>
      </c>
      <c r="B34" s="51" t="s">
        <v>61</v>
      </c>
      <c r="C34" s="49" t="s">
        <v>101</v>
      </c>
      <c r="D34" s="53">
        <v>44927</v>
      </c>
      <c r="E34" s="30" t="s">
        <v>83</v>
      </c>
      <c r="F34" s="31"/>
      <c r="H34" s="27"/>
      <c r="I34" s="78"/>
      <c r="J34" s="78"/>
      <c r="K34" s="7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84</v>
      </c>
      <c r="B35" s="51" t="s">
        <v>61</v>
      </c>
      <c r="C35" s="52" t="s">
        <v>104</v>
      </c>
      <c r="D35" s="53">
        <v>44927</v>
      </c>
      <c r="E35" s="30" t="s">
        <v>62</v>
      </c>
      <c r="F35" s="31"/>
      <c r="H35" s="27"/>
      <c r="I35" s="78"/>
      <c r="J35" s="78"/>
      <c r="K35" s="7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55" t="s">
        <v>113</v>
      </c>
      <c r="B36" s="51" t="s">
        <v>61</v>
      </c>
      <c r="C36" s="57" t="s">
        <v>102</v>
      </c>
      <c r="D36" s="58">
        <v>45017</v>
      </c>
      <c r="E36" s="30" t="s">
        <v>62</v>
      </c>
      <c r="F36" s="31"/>
      <c r="H36" s="27"/>
      <c r="I36" s="78"/>
      <c r="J36" s="78"/>
      <c r="K36" s="7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4" t="s">
        <v>87</v>
      </c>
      <c r="B37" s="56" t="s">
        <v>61</v>
      </c>
      <c r="C37" s="57" t="s">
        <v>102</v>
      </c>
      <c r="D37" s="58">
        <v>44927</v>
      </c>
      <c r="E37" s="35" t="s">
        <v>88</v>
      </c>
      <c r="F37" s="31"/>
      <c r="H37" s="27"/>
      <c r="I37" s="78"/>
      <c r="J37" s="78"/>
      <c r="K37" s="7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79" t="s">
        <v>117</v>
      </c>
      <c r="B38" s="56" t="s">
        <v>61</v>
      </c>
      <c r="C38" s="80" t="s">
        <v>118</v>
      </c>
      <c r="D38" s="58">
        <v>45113</v>
      </c>
      <c r="E38" s="80" t="s">
        <v>119</v>
      </c>
      <c r="F38" s="36"/>
      <c r="H38" s="27"/>
      <c r="I38" s="78"/>
      <c r="J38" s="78"/>
      <c r="K38" s="7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34" t="s">
        <v>85</v>
      </c>
      <c r="B39" s="56" t="s">
        <v>61</v>
      </c>
      <c r="C39" s="72" t="s">
        <v>115</v>
      </c>
      <c r="D39" s="58">
        <v>45084</v>
      </c>
      <c r="E39" s="30" t="s">
        <v>119</v>
      </c>
      <c r="F39" s="36"/>
      <c r="H39" s="27"/>
      <c r="I39" s="78"/>
      <c r="J39" s="78"/>
      <c r="K39" s="7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H40" s="27"/>
      <c r="I40" s="78"/>
      <c r="J40" s="78"/>
      <c r="K40" s="7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39" t="s">
        <v>27</v>
      </c>
      <c r="B41" s="38">
        <f>COUNTIF(A24:A39,"&lt;&gt;")</f>
        <v>16</v>
      </c>
      <c r="C41" s="39"/>
      <c r="D41" s="39"/>
      <c r="E41" s="39"/>
      <c r="F41" s="40"/>
      <c r="H41" s="27"/>
      <c r="I41" s="78"/>
      <c r="J41" s="78"/>
      <c r="K41" s="7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H42" s="27"/>
      <c r="I42" s="78"/>
      <c r="J42" s="78"/>
      <c r="K42" s="7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98" t="s">
        <v>28</v>
      </c>
      <c r="B43" s="92"/>
      <c r="C43" s="92"/>
      <c r="D43" s="92"/>
      <c r="E43" s="92"/>
      <c r="F43" s="92"/>
      <c r="H43" s="27"/>
      <c r="I43" s="78"/>
      <c r="J43" s="78"/>
      <c r="K43" s="7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">
      <c r="A44" s="99" t="s">
        <v>29</v>
      </c>
      <c r="B44" s="89"/>
      <c r="C44" s="89"/>
      <c r="D44" s="89"/>
      <c r="E44" s="89"/>
      <c r="F44" s="90"/>
      <c r="H44" s="27"/>
      <c r="I44" s="78"/>
      <c r="J44" s="78"/>
      <c r="K44" s="7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2">
      <c r="A45" s="88" t="s">
        <v>30</v>
      </c>
      <c r="B45" s="89"/>
      <c r="C45" s="89"/>
      <c r="D45" s="89"/>
      <c r="E45" s="89"/>
      <c r="F45" s="90"/>
      <c r="G45" s="41"/>
      <c r="H45" s="78"/>
      <c r="I45" s="78"/>
      <c r="J45" s="78"/>
      <c r="K45" s="7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2">
      <c r="A46" s="88" t="s">
        <v>31</v>
      </c>
      <c r="B46" s="89"/>
      <c r="C46" s="89"/>
      <c r="D46" s="89"/>
      <c r="E46" s="89"/>
      <c r="F46" s="90"/>
    </row>
    <row r="47" spans="1:22" ht="12.75" x14ac:dyDescent="0.2">
      <c r="A47" s="88" t="s">
        <v>32</v>
      </c>
      <c r="B47" s="89"/>
      <c r="C47" s="89"/>
      <c r="D47" s="89"/>
      <c r="E47" s="89"/>
      <c r="F47" s="90"/>
    </row>
    <row r="48" spans="1:22" ht="15" customHeight="1" x14ac:dyDescent="0.2">
      <c r="A48" s="88" t="s">
        <v>33</v>
      </c>
      <c r="B48" s="89"/>
      <c r="C48" s="89"/>
      <c r="D48" s="89"/>
      <c r="E48" s="89"/>
      <c r="F48" s="90"/>
    </row>
    <row r="49" spans="1:6" ht="15" customHeight="1" x14ac:dyDescent="0.2">
      <c r="A49" s="88" t="s">
        <v>34</v>
      </c>
      <c r="B49" s="89"/>
      <c r="C49" s="89"/>
      <c r="D49" s="89"/>
      <c r="E49" s="89"/>
      <c r="F49" s="90"/>
    </row>
    <row r="50" spans="1:6" ht="15" customHeight="1" x14ac:dyDescent="0.2">
      <c r="A50" s="88" t="s">
        <v>35</v>
      </c>
      <c r="B50" s="89"/>
      <c r="C50" s="89"/>
      <c r="D50" s="89"/>
      <c r="E50" s="89"/>
      <c r="F50" s="90"/>
    </row>
    <row r="51" spans="1:6" ht="15" customHeight="1" x14ac:dyDescent="0.2">
      <c r="A51" s="88" t="s">
        <v>36</v>
      </c>
      <c r="B51" s="89"/>
      <c r="C51" s="89"/>
      <c r="D51" s="89"/>
      <c r="E51" s="89"/>
      <c r="F51" s="90"/>
    </row>
    <row r="52" spans="1:6" ht="15" customHeight="1" x14ac:dyDescent="0.2">
      <c r="A52" s="88" t="s">
        <v>37</v>
      </c>
      <c r="B52" s="89"/>
      <c r="C52" s="89"/>
      <c r="D52" s="89"/>
      <c r="E52" s="89"/>
      <c r="F52" s="90"/>
    </row>
    <row r="53" spans="1:6" ht="15" customHeight="1" x14ac:dyDescent="0.2">
      <c r="A53" s="88" t="s">
        <v>38</v>
      </c>
      <c r="B53" s="89"/>
      <c r="C53" s="89"/>
      <c r="D53" s="89"/>
      <c r="E53" s="89"/>
      <c r="F53" s="90"/>
    </row>
    <row r="54" spans="1:6" ht="15" customHeight="1" x14ac:dyDescent="0.2">
      <c r="A54" s="88" t="s">
        <v>39</v>
      </c>
      <c r="B54" s="89"/>
      <c r="C54" s="89"/>
      <c r="D54" s="89"/>
      <c r="E54" s="89"/>
      <c r="F54" s="90"/>
    </row>
    <row r="55" spans="1:6" ht="15" customHeight="1" x14ac:dyDescent="0.2">
      <c r="A55" s="88" t="s">
        <v>40</v>
      </c>
      <c r="B55" s="89"/>
      <c r="C55" s="89"/>
      <c r="D55" s="89"/>
      <c r="E55" s="89"/>
      <c r="F55" s="90"/>
    </row>
    <row r="56" spans="1:6" ht="15" customHeight="1" x14ac:dyDescent="0.2">
      <c r="A56" s="88" t="s">
        <v>41</v>
      </c>
      <c r="B56" s="89"/>
      <c r="C56" s="89"/>
      <c r="D56" s="89"/>
      <c r="E56" s="89"/>
      <c r="F56" s="90"/>
    </row>
    <row r="57" spans="1:6" ht="15" customHeight="1" x14ac:dyDescent="0.2">
      <c r="A57" s="88" t="s">
        <v>42</v>
      </c>
      <c r="B57" s="89"/>
      <c r="C57" s="89"/>
      <c r="D57" s="89"/>
      <c r="E57" s="89"/>
      <c r="F57" s="90"/>
    </row>
    <row r="58" spans="1:6" ht="15" customHeight="1" x14ac:dyDescent="0.2">
      <c r="A58" s="88" t="s">
        <v>43</v>
      </c>
      <c r="B58" s="89"/>
      <c r="C58" s="89"/>
      <c r="D58" s="89"/>
      <c r="E58" s="89"/>
      <c r="F58" s="90"/>
    </row>
    <row r="59" spans="1:6" ht="15" customHeight="1" x14ac:dyDescent="0.2">
      <c r="A59" s="88" t="s">
        <v>44</v>
      </c>
      <c r="B59" s="89"/>
      <c r="C59" s="89"/>
      <c r="D59" s="89"/>
      <c r="E59" s="89"/>
      <c r="F59" s="90"/>
    </row>
    <row r="60" spans="1:6" ht="15" customHeight="1" x14ac:dyDescent="0.2">
      <c r="A60" s="88" t="s">
        <v>45</v>
      </c>
      <c r="B60" s="89"/>
      <c r="C60" s="89"/>
      <c r="D60" s="89"/>
      <c r="E60" s="89"/>
      <c r="F60" s="90"/>
    </row>
    <row r="61" spans="1:6" ht="15" customHeight="1" x14ac:dyDescent="0.2">
      <c r="A61" s="88" t="s">
        <v>46</v>
      </c>
      <c r="B61" s="89"/>
      <c r="C61" s="89"/>
      <c r="D61" s="89"/>
      <c r="E61" s="89"/>
      <c r="F61" s="90"/>
    </row>
    <row r="62" spans="1:6" ht="15" customHeight="1" x14ac:dyDescent="0.2">
      <c r="A62" s="88" t="s">
        <v>47</v>
      </c>
      <c r="B62" s="89"/>
      <c r="C62" s="89"/>
      <c r="D62" s="89"/>
      <c r="E62" s="89"/>
      <c r="F62" s="90"/>
    </row>
    <row r="63" spans="1:6" ht="15" customHeight="1" x14ac:dyDescent="0.2">
      <c r="A63" s="88" t="s">
        <v>48</v>
      </c>
      <c r="B63" s="89"/>
      <c r="C63" s="89"/>
      <c r="D63" s="89"/>
      <c r="E63" s="89"/>
      <c r="F63" s="90"/>
    </row>
    <row r="64" spans="1:6" ht="15" customHeight="1" x14ac:dyDescent="0.2">
      <c r="A64" s="88" t="s">
        <v>49</v>
      </c>
      <c r="B64" s="89"/>
      <c r="C64" s="89"/>
      <c r="D64" s="89"/>
      <c r="E64" s="89"/>
      <c r="F64" s="90"/>
    </row>
    <row r="65" spans="1:6" ht="15" customHeight="1" x14ac:dyDescent="0.2">
      <c r="A65" s="88" t="s">
        <v>50</v>
      </c>
      <c r="B65" s="89"/>
      <c r="C65" s="89"/>
      <c r="D65" s="89"/>
      <c r="E65" s="89"/>
      <c r="F65" s="90"/>
    </row>
    <row r="66" spans="1:6" ht="15" customHeight="1" x14ac:dyDescent="0.2">
      <c r="A66" s="88" t="s">
        <v>51</v>
      </c>
      <c r="B66" s="89"/>
      <c r="C66" s="89"/>
      <c r="D66" s="89"/>
      <c r="E66" s="89"/>
      <c r="F66" s="90"/>
    </row>
    <row r="67" spans="1:6" ht="15" customHeight="1" x14ac:dyDescent="0.2">
      <c r="A67" s="88" t="s">
        <v>52</v>
      </c>
      <c r="B67" s="89"/>
      <c r="C67" s="89"/>
      <c r="D67" s="89"/>
      <c r="E67" s="89"/>
      <c r="F67" s="90"/>
    </row>
  </sheetData>
  <mergeCells count="41">
    <mergeCell ref="A63:F63"/>
    <mergeCell ref="A64:F64"/>
    <mergeCell ref="A65:F65"/>
    <mergeCell ref="A66:F66"/>
    <mergeCell ref="A67:F67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50:F50"/>
    <mergeCell ref="L11:N11"/>
    <mergeCell ref="A14:G14"/>
    <mergeCell ref="A18:E18"/>
    <mergeCell ref="A22:F22"/>
    <mergeCell ref="A43:F43"/>
    <mergeCell ref="A44:F44"/>
    <mergeCell ref="H11:J11"/>
    <mergeCell ref="A45:F45"/>
    <mergeCell ref="A46:F46"/>
    <mergeCell ref="A47:F47"/>
    <mergeCell ref="A48:F48"/>
    <mergeCell ref="A49:F49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zoomScaleNormal="100" workbookViewId="0">
      <selection activeCell="A10" sqref="A10"/>
    </sheetView>
  </sheetViews>
  <sheetFormatPr defaultColWidth="14.42578125" defaultRowHeight="15" customHeight="1" x14ac:dyDescent="0.2"/>
  <cols>
    <col min="1" max="1" width="64.140625" style="82" bestFit="1" customWidth="1"/>
    <col min="2" max="2" width="37.28515625" style="82" bestFit="1" customWidth="1"/>
    <col min="3" max="3" width="71.28515625" style="82" bestFit="1" customWidth="1"/>
    <col min="4" max="4" width="25.5703125" style="82" bestFit="1" customWidth="1"/>
    <col min="5" max="5" width="38.5703125" style="82" bestFit="1" customWidth="1"/>
    <col min="6" max="6" width="45.5703125" style="82" bestFit="1" customWidth="1"/>
    <col min="7" max="7" width="12.42578125" style="82" bestFit="1" customWidth="1"/>
    <col min="8" max="8" width="20.140625" style="82" customWidth="1"/>
    <col min="9" max="9" width="21.7109375" style="82" customWidth="1"/>
    <col min="10" max="10" width="12.42578125" style="82" customWidth="1"/>
    <col min="11" max="23" width="8.7109375" style="82" customWidth="1"/>
    <col min="24" max="16384" width="14.42578125" style="82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81" t="s">
        <v>123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83"/>
      <c r="I5" s="83"/>
      <c r="J5" s="83"/>
      <c r="K5" s="83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83"/>
      <c r="I6" s="83"/>
      <c r="J6" s="83"/>
      <c r="K6" s="83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1</v>
      </c>
      <c r="C7" s="94"/>
      <c r="D7" s="92"/>
      <c r="E7" s="92"/>
      <c r="F7" s="92"/>
      <c r="G7" s="92"/>
      <c r="H7" s="83"/>
      <c r="I7" s="83"/>
      <c r="J7" s="83"/>
      <c r="K7" s="83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83"/>
      <c r="I8" s="83"/>
      <c r="J8" s="83"/>
      <c r="K8" s="83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122</v>
      </c>
      <c r="C9" s="94"/>
      <c r="D9" s="92"/>
      <c r="E9" s="92"/>
      <c r="F9" s="92"/>
      <c r="G9" s="92"/>
      <c r="H9" s="83"/>
      <c r="I9" s="83"/>
      <c r="J9" s="83"/>
      <c r="K9" s="83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180</v>
      </c>
      <c r="C10" s="94" t="s">
        <v>107</v>
      </c>
      <c r="D10" s="92"/>
      <c r="E10" s="92"/>
      <c r="F10" s="92"/>
      <c r="G10" s="92"/>
      <c r="H10" s="83"/>
      <c r="I10" s="83"/>
      <c r="J10" s="83"/>
      <c r="K10" s="83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714</v>
      </c>
      <c r="C11" s="94" t="s">
        <v>59</v>
      </c>
      <c r="D11" s="92"/>
      <c r="E11" s="92"/>
      <c r="F11" s="92"/>
      <c r="G11" s="92"/>
      <c r="H11" s="93"/>
      <c r="I11" s="92"/>
      <c r="J11" s="92"/>
      <c r="K11" s="83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1022</v>
      </c>
      <c r="C12" s="84"/>
      <c r="D12" s="84"/>
      <c r="E12" s="84"/>
      <c r="F12" s="84"/>
      <c r="G12" s="84"/>
      <c r="H12" s="83"/>
      <c r="I12" s="83"/>
      <c r="J12" s="83"/>
      <c r="K12" s="8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84"/>
      <c r="I14" s="84"/>
      <c r="J14" s="84"/>
      <c r="K14" s="8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84"/>
      <c r="I15" s="84"/>
      <c r="J15" s="84"/>
      <c r="K15" s="8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613</v>
      </c>
      <c r="B16" s="30">
        <v>6</v>
      </c>
      <c r="C16" s="30">
        <v>256</v>
      </c>
      <c r="D16" s="11">
        <v>16</v>
      </c>
      <c r="E16" s="30">
        <v>3</v>
      </c>
      <c r="F16" s="30">
        <v>0</v>
      </c>
      <c r="G16" s="16">
        <f>SUM(A16:F16)</f>
        <v>894</v>
      </c>
      <c r="H16" s="25"/>
      <c r="I16" s="25"/>
      <c r="J16" s="18"/>
      <c r="K16" s="8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83"/>
      <c r="C17" s="20"/>
      <c r="D17" s="21"/>
      <c r="E17" s="83"/>
      <c r="F17" s="83"/>
      <c r="G17" s="83"/>
      <c r="H17" s="83"/>
      <c r="I17" s="83"/>
      <c r="J17" s="83"/>
      <c r="K17" s="8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84"/>
      <c r="G18" s="84"/>
      <c r="H18" s="84"/>
      <c r="I18" s="23"/>
      <c r="J18" s="23"/>
      <c r="K18" s="8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84"/>
      <c r="G19" s="84"/>
      <c r="H19" s="84"/>
      <c r="I19" s="23"/>
      <c r="J19" s="23"/>
      <c r="K19" s="8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56</v>
      </c>
      <c r="B20" s="30">
        <v>6</v>
      </c>
      <c r="C20" s="30">
        <v>61</v>
      </c>
      <c r="D20" s="11">
        <v>1</v>
      </c>
      <c r="E20" s="24">
        <f>SUM(A20:D20)</f>
        <v>124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83"/>
      <c r="C21" s="20"/>
      <c r="D21" s="21"/>
      <c r="E21" s="83"/>
      <c r="F21" s="83"/>
      <c r="G21" s="83"/>
      <c r="H21" s="83"/>
      <c r="I21" s="83"/>
      <c r="J21" s="83"/>
      <c r="K21" s="8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83"/>
      <c r="J22" s="83"/>
      <c r="K22" s="8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83"/>
      <c r="I23" s="83"/>
      <c r="J23" s="83"/>
      <c r="K23" s="8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83"/>
      <c r="J24" s="83"/>
      <c r="K24" s="8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83"/>
      <c r="J25" s="83"/>
      <c r="K25" s="8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120</v>
      </c>
      <c r="F26" s="31"/>
      <c r="H26" s="27"/>
      <c r="I26" s="83"/>
      <c r="J26" s="83"/>
      <c r="K26" s="8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9" t="s">
        <v>68</v>
      </c>
      <c r="B27" s="51" t="s">
        <v>72</v>
      </c>
      <c r="C27" s="52" t="s">
        <v>112</v>
      </c>
      <c r="D27" s="53">
        <v>45026</v>
      </c>
      <c r="E27" s="30" t="s">
        <v>62</v>
      </c>
      <c r="F27" s="31"/>
      <c r="H27" s="27"/>
      <c r="I27" s="83"/>
      <c r="J27" s="83"/>
      <c r="K27" s="8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119</v>
      </c>
      <c r="F28" s="31"/>
      <c r="H28" s="27"/>
      <c r="I28" s="83"/>
      <c r="J28" s="83"/>
      <c r="K28" s="8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9" t="s">
        <v>74</v>
      </c>
      <c r="B29" s="51" t="s">
        <v>61</v>
      </c>
      <c r="C29" s="52" t="s">
        <v>105</v>
      </c>
      <c r="D29" s="59">
        <v>45005</v>
      </c>
      <c r="E29" s="30" t="s">
        <v>119</v>
      </c>
      <c r="F29" s="31"/>
      <c r="H29" s="27"/>
      <c r="I29" s="83"/>
      <c r="J29" s="83"/>
      <c r="K29" s="8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9" t="s">
        <v>75</v>
      </c>
      <c r="B30" s="51" t="s">
        <v>61</v>
      </c>
      <c r="C30" s="49" t="s">
        <v>97</v>
      </c>
      <c r="D30" s="59">
        <v>44927</v>
      </c>
      <c r="E30" s="30" t="s">
        <v>62</v>
      </c>
      <c r="F30" s="31"/>
      <c r="H30" s="27"/>
      <c r="I30" s="83"/>
      <c r="J30" s="83"/>
      <c r="K30" s="8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9" t="s">
        <v>76</v>
      </c>
      <c r="B31" s="51" t="s">
        <v>65</v>
      </c>
      <c r="C31" s="49" t="s">
        <v>66</v>
      </c>
      <c r="D31" s="53">
        <v>44927</v>
      </c>
      <c r="E31" s="30" t="s">
        <v>119</v>
      </c>
      <c r="F31" s="31"/>
      <c r="H31" s="27"/>
      <c r="I31" s="83"/>
      <c r="J31" s="83"/>
      <c r="K31" s="8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9" t="s">
        <v>78</v>
      </c>
      <c r="B32" s="51" t="s">
        <v>61</v>
      </c>
      <c r="C32" s="49" t="s">
        <v>92</v>
      </c>
      <c r="D32" s="53">
        <v>44927</v>
      </c>
      <c r="E32" s="30" t="s">
        <v>119</v>
      </c>
      <c r="F32" s="31"/>
      <c r="H32" s="27"/>
      <c r="I32" s="83"/>
      <c r="J32" s="83"/>
      <c r="K32" s="8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3" t="s">
        <v>79</v>
      </c>
      <c r="B33" s="51" t="s">
        <v>65</v>
      </c>
      <c r="C33" s="49" t="s">
        <v>66</v>
      </c>
      <c r="D33" s="53">
        <v>44927</v>
      </c>
      <c r="E33" s="30" t="s">
        <v>119</v>
      </c>
      <c r="F33" s="31"/>
      <c r="H33" s="27"/>
      <c r="I33" s="83"/>
      <c r="J33" s="83"/>
      <c r="K33" s="8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9" t="s">
        <v>82</v>
      </c>
      <c r="B34" s="51" t="s">
        <v>61</v>
      </c>
      <c r="C34" s="49" t="s">
        <v>101</v>
      </c>
      <c r="D34" s="53">
        <v>44927</v>
      </c>
      <c r="E34" s="30" t="s">
        <v>83</v>
      </c>
      <c r="F34" s="31"/>
      <c r="H34" s="27"/>
      <c r="I34" s="83"/>
      <c r="J34" s="83"/>
      <c r="K34" s="8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84</v>
      </c>
      <c r="B35" s="51" t="s">
        <v>61</v>
      </c>
      <c r="C35" s="52" t="s">
        <v>104</v>
      </c>
      <c r="D35" s="53">
        <v>44927</v>
      </c>
      <c r="E35" s="30" t="s">
        <v>62</v>
      </c>
      <c r="F35" s="31"/>
      <c r="H35" s="27"/>
      <c r="I35" s="83"/>
      <c r="J35" s="83"/>
      <c r="K35" s="8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55" t="s">
        <v>113</v>
      </c>
      <c r="B36" s="51" t="s">
        <v>61</v>
      </c>
      <c r="C36" s="57" t="s">
        <v>102</v>
      </c>
      <c r="D36" s="58">
        <v>45017</v>
      </c>
      <c r="E36" s="30" t="s">
        <v>62</v>
      </c>
      <c r="F36" s="31"/>
      <c r="H36" s="27"/>
      <c r="I36" s="83"/>
      <c r="J36" s="83"/>
      <c r="K36" s="8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4" t="s">
        <v>87</v>
      </c>
      <c r="B37" s="56" t="s">
        <v>61</v>
      </c>
      <c r="C37" s="57" t="s">
        <v>102</v>
      </c>
      <c r="D37" s="58">
        <v>44927</v>
      </c>
      <c r="E37" s="35" t="s">
        <v>88</v>
      </c>
      <c r="F37" s="31"/>
      <c r="H37" s="27"/>
      <c r="I37" s="83"/>
      <c r="J37" s="83"/>
      <c r="K37" s="8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79" t="s">
        <v>117</v>
      </c>
      <c r="B38" s="56" t="s">
        <v>61</v>
      </c>
      <c r="C38" s="80" t="s">
        <v>118</v>
      </c>
      <c r="D38" s="58">
        <v>45113</v>
      </c>
      <c r="E38" s="80" t="s">
        <v>119</v>
      </c>
      <c r="F38" s="36"/>
      <c r="H38" s="27"/>
      <c r="I38" s="83"/>
      <c r="J38" s="83"/>
      <c r="K38" s="8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34" t="s">
        <v>85</v>
      </c>
      <c r="B39" s="56" t="s">
        <v>61</v>
      </c>
      <c r="C39" s="72" t="s">
        <v>115</v>
      </c>
      <c r="D39" s="58">
        <v>45084</v>
      </c>
      <c r="E39" s="30" t="s">
        <v>119</v>
      </c>
      <c r="F39" s="36"/>
      <c r="H39" s="27"/>
      <c r="I39" s="83"/>
      <c r="J39" s="83"/>
      <c r="K39" s="8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H40" s="27"/>
      <c r="I40" s="83"/>
      <c r="J40" s="83"/>
      <c r="K40" s="8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39" t="s">
        <v>27</v>
      </c>
      <c r="B41" s="38">
        <f>COUNTIF(A24:A39,"&lt;&gt;")</f>
        <v>16</v>
      </c>
      <c r="C41" s="39"/>
      <c r="D41" s="39"/>
      <c r="E41" s="39"/>
      <c r="F41" s="40"/>
      <c r="H41" s="27"/>
      <c r="I41" s="83"/>
      <c r="J41" s="83"/>
      <c r="K41" s="8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H42" s="27"/>
      <c r="I42" s="83"/>
      <c r="J42" s="83"/>
      <c r="K42" s="8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98" t="s">
        <v>28</v>
      </c>
      <c r="B43" s="92"/>
      <c r="C43" s="92"/>
      <c r="D43" s="92"/>
      <c r="E43" s="92"/>
      <c r="F43" s="92"/>
      <c r="H43" s="27"/>
      <c r="I43" s="83"/>
      <c r="J43" s="83"/>
      <c r="K43" s="8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">
      <c r="A44" s="99" t="s">
        <v>29</v>
      </c>
      <c r="B44" s="89"/>
      <c r="C44" s="89"/>
      <c r="D44" s="89"/>
      <c r="E44" s="89"/>
      <c r="F44" s="90"/>
      <c r="H44" s="27"/>
      <c r="I44" s="83"/>
      <c r="J44" s="83"/>
      <c r="K44" s="8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2">
      <c r="A45" s="88" t="s">
        <v>30</v>
      </c>
      <c r="B45" s="89"/>
      <c r="C45" s="89"/>
      <c r="D45" s="89"/>
      <c r="E45" s="89"/>
      <c r="F45" s="90"/>
      <c r="G45" s="41"/>
      <c r="H45" s="83"/>
      <c r="I45" s="83"/>
      <c r="J45" s="83"/>
      <c r="K45" s="8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2">
      <c r="A46" s="88" t="s">
        <v>31</v>
      </c>
      <c r="B46" s="89"/>
      <c r="C46" s="89"/>
      <c r="D46" s="89"/>
      <c r="E46" s="89"/>
      <c r="F46" s="90"/>
    </row>
    <row r="47" spans="1:22" ht="12.75" x14ac:dyDescent="0.2">
      <c r="A47" s="88" t="s">
        <v>32</v>
      </c>
      <c r="B47" s="89"/>
      <c r="C47" s="89"/>
      <c r="D47" s="89"/>
      <c r="E47" s="89"/>
      <c r="F47" s="90"/>
    </row>
    <row r="48" spans="1:22" ht="15" customHeight="1" x14ac:dyDescent="0.2">
      <c r="A48" s="88" t="s">
        <v>33</v>
      </c>
      <c r="B48" s="89"/>
      <c r="C48" s="89"/>
      <c r="D48" s="89"/>
      <c r="E48" s="89"/>
      <c r="F48" s="90"/>
    </row>
    <row r="49" spans="1:6" ht="15" customHeight="1" x14ac:dyDescent="0.2">
      <c r="A49" s="88" t="s">
        <v>34</v>
      </c>
      <c r="B49" s="89"/>
      <c r="C49" s="89"/>
      <c r="D49" s="89"/>
      <c r="E49" s="89"/>
      <c r="F49" s="90"/>
    </row>
    <row r="50" spans="1:6" ht="15" customHeight="1" x14ac:dyDescent="0.2">
      <c r="A50" s="88" t="s">
        <v>35</v>
      </c>
      <c r="B50" s="89"/>
      <c r="C50" s="89"/>
      <c r="D50" s="89"/>
      <c r="E50" s="89"/>
      <c r="F50" s="90"/>
    </row>
    <row r="51" spans="1:6" ht="15" customHeight="1" x14ac:dyDescent="0.2">
      <c r="A51" s="88" t="s">
        <v>36</v>
      </c>
      <c r="B51" s="89"/>
      <c r="C51" s="89"/>
      <c r="D51" s="89"/>
      <c r="E51" s="89"/>
      <c r="F51" s="90"/>
    </row>
    <row r="52" spans="1:6" ht="15" customHeight="1" x14ac:dyDescent="0.2">
      <c r="A52" s="88" t="s">
        <v>37</v>
      </c>
      <c r="B52" s="89"/>
      <c r="C52" s="89"/>
      <c r="D52" s="89"/>
      <c r="E52" s="89"/>
      <c r="F52" s="90"/>
    </row>
    <row r="53" spans="1:6" ht="15" customHeight="1" x14ac:dyDescent="0.2">
      <c r="A53" s="88" t="s">
        <v>38</v>
      </c>
      <c r="B53" s="89"/>
      <c r="C53" s="89"/>
      <c r="D53" s="89"/>
      <c r="E53" s="89"/>
      <c r="F53" s="90"/>
    </row>
    <row r="54" spans="1:6" ht="15" customHeight="1" x14ac:dyDescent="0.2">
      <c r="A54" s="88" t="s">
        <v>39</v>
      </c>
      <c r="B54" s="89"/>
      <c r="C54" s="89"/>
      <c r="D54" s="89"/>
      <c r="E54" s="89"/>
      <c r="F54" s="90"/>
    </row>
    <row r="55" spans="1:6" ht="15" customHeight="1" x14ac:dyDescent="0.2">
      <c r="A55" s="88" t="s">
        <v>40</v>
      </c>
      <c r="B55" s="89"/>
      <c r="C55" s="89"/>
      <c r="D55" s="89"/>
      <c r="E55" s="89"/>
      <c r="F55" s="90"/>
    </row>
    <row r="56" spans="1:6" ht="15" customHeight="1" x14ac:dyDescent="0.2">
      <c r="A56" s="88" t="s">
        <v>41</v>
      </c>
      <c r="B56" s="89"/>
      <c r="C56" s="89"/>
      <c r="D56" s="89"/>
      <c r="E56" s="89"/>
      <c r="F56" s="90"/>
    </row>
    <row r="57" spans="1:6" ht="15" customHeight="1" x14ac:dyDescent="0.2">
      <c r="A57" s="88" t="s">
        <v>42</v>
      </c>
      <c r="B57" s="89"/>
      <c r="C57" s="89"/>
      <c r="D57" s="89"/>
      <c r="E57" s="89"/>
      <c r="F57" s="90"/>
    </row>
    <row r="58" spans="1:6" ht="15" customHeight="1" x14ac:dyDescent="0.2">
      <c r="A58" s="88" t="s">
        <v>43</v>
      </c>
      <c r="B58" s="89"/>
      <c r="C58" s="89"/>
      <c r="D58" s="89"/>
      <c r="E58" s="89"/>
      <c r="F58" s="90"/>
    </row>
    <row r="59" spans="1:6" ht="15" customHeight="1" x14ac:dyDescent="0.2">
      <c r="A59" s="88" t="s">
        <v>44</v>
      </c>
      <c r="B59" s="89"/>
      <c r="C59" s="89"/>
      <c r="D59" s="89"/>
      <c r="E59" s="89"/>
      <c r="F59" s="90"/>
    </row>
    <row r="60" spans="1:6" ht="15" customHeight="1" x14ac:dyDescent="0.2">
      <c r="A60" s="88" t="s">
        <v>45</v>
      </c>
      <c r="B60" s="89"/>
      <c r="C60" s="89"/>
      <c r="D60" s="89"/>
      <c r="E60" s="89"/>
      <c r="F60" s="90"/>
    </row>
    <row r="61" spans="1:6" ht="15" customHeight="1" x14ac:dyDescent="0.2">
      <c r="A61" s="88" t="s">
        <v>46</v>
      </c>
      <c r="B61" s="89"/>
      <c r="C61" s="89"/>
      <c r="D61" s="89"/>
      <c r="E61" s="89"/>
      <c r="F61" s="90"/>
    </row>
    <row r="62" spans="1:6" ht="15" customHeight="1" x14ac:dyDescent="0.2">
      <c r="A62" s="88" t="s">
        <v>47</v>
      </c>
      <c r="B62" s="89"/>
      <c r="C62" s="89"/>
      <c r="D62" s="89"/>
      <c r="E62" s="89"/>
      <c r="F62" s="90"/>
    </row>
    <row r="63" spans="1:6" ht="15" customHeight="1" x14ac:dyDescent="0.2">
      <c r="A63" s="88" t="s">
        <v>48</v>
      </c>
      <c r="B63" s="89"/>
      <c r="C63" s="89"/>
      <c r="D63" s="89"/>
      <c r="E63" s="89"/>
      <c r="F63" s="90"/>
    </row>
    <row r="64" spans="1:6" ht="15" customHeight="1" x14ac:dyDescent="0.2">
      <c r="A64" s="88" t="s">
        <v>49</v>
      </c>
      <c r="B64" s="89"/>
      <c r="C64" s="89"/>
      <c r="D64" s="89"/>
      <c r="E64" s="89"/>
      <c r="F64" s="90"/>
    </row>
    <row r="65" spans="1:6" ht="15" customHeight="1" x14ac:dyDescent="0.2">
      <c r="A65" s="88" t="s">
        <v>50</v>
      </c>
      <c r="B65" s="89"/>
      <c r="C65" s="89"/>
      <c r="D65" s="89"/>
      <c r="E65" s="89"/>
      <c r="F65" s="90"/>
    </row>
    <row r="66" spans="1:6" ht="15" customHeight="1" x14ac:dyDescent="0.2">
      <c r="A66" s="88" t="s">
        <v>51</v>
      </c>
      <c r="B66" s="89"/>
      <c r="C66" s="89"/>
      <c r="D66" s="89"/>
      <c r="E66" s="89"/>
      <c r="F66" s="90"/>
    </row>
    <row r="67" spans="1:6" ht="15" customHeight="1" x14ac:dyDescent="0.2">
      <c r="A67" s="88" t="s">
        <v>52</v>
      </c>
      <c r="B67" s="89"/>
      <c r="C67" s="89"/>
      <c r="D67" s="89"/>
      <c r="E67" s="89"/>
      <c r="F67" s="90"/>
    </row>
  </sheetData>
  <mergeCells count="41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L11:N11"/>
    <mergeCell ref="A14:G14"/>
    <mergeCell ref="A18:E18"/>
    <mergeCell ref="A22:F22"/>
    <mergeCell ref="A43:F43"/>
    <mergeCell ref="A44:F44"/>
    <mergeCell ref="H11:J11"/>
    <mergeCell ref="A45:F45"/>
    <mergeCell ref="A46:F46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3:F63"/>
    <mergeCell ref="A64:F64"/>
    <mergeCell ref="A65:F65"/>
    <mergeCell ref="A66:F66"/>
    <mergeCell ref="A67:F67"/>
  </mergeCells>
  <dataValidations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tabSelected="1" zoomScale="85" zoomScaleNormal="85" workbookViewId="0">
      <selection activeCell="B32" sqref="B32"/>
    </sheetView>
  </sheetViews>
  <sheetFormatPr defaultColWidth="14.42578125" defaultRowHeight="15" customHeight="1" x14ac:dyDescent="0.2"/>
  <cols>
    <col min="1" max="1" width="64.140625" style="85" bestFit="1" customWidth="1"/>
    <col min="2" max="2" width="37.28515625" style="85" bestFit="1" customWidth="1"/>
    <col min="3" max="3" width="71.28515625" style="85" bestFit="1" customWidth="1"/>
    <col min="4" max="4" width="25.5703125" style="85" bestFit="1" customWidth="1"/>
    <col min="5" max="5" width="38.5703125" style="85" bestFit="1" customWidth="1"/>
    <col min="6" max="6" width="45.5703125" style="85" bestFit="1" customWidth="1"/>
    <col min="7" max="7" width="12.42578125" style="85" bestFit="1" customWidth="1"/>
    <col min="8" max="8" width="20.140625" style="85" customWidth="1"/>
    <col min="9" max="9" width="21.7109375" style="85" customWidth="1"/>
    <col min="10" max="10" width="12.42578125" style="85" customWidth="1"/>
    <col min="11" max="23" width="8.7109375" style="85" customWidth="1"/>
    <col min="24" max="16384" width="14.42578125" style="85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81" t="s">
        <v>124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87"/>
      <c r="I5" s="87"/>
      <c r="J5" s="87"/>
      <c r="K5" s="8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87"/>
      <c r="I6" s="87"/>
      <c r="J6" s="87"/>
      <c r="K6" s="8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1</v>
      </c>
      <c r="C7" s="94"/>
      <c r="D7" s="92"/>
      <c r="E7" s="92"/>
      <c r="F7" s="92"/>
      <c r="G7" s="92"/>
      <c r="H7" s="87"/>
      <c r="I7" s="87"/>
      <c r="J7" s="87"/>
      <c r="K7" s="8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87"/>
      <c r="I8" s="87"/>
      <c r="J8" s="87"/>
      <c r="K8" s="8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120</v>
      </c>
      <c r="C9" s="94"/>
      <c r="D9" s="92"/>
      <c r="E9" s="92"/>
      <c r="F9" s="92"/>
      <c r="G9" s="92"/>
      <c r="H9" s="87"/>
      <c r="I9" s="87"/>
      <c r="J9" s="87"/>
      <c r="K9" s="8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195</v>
      </c>
      <c r="C10" s="94" t="s">
        <v>107</v>
      </c>
      <c r="D10" s="92"/>
      <c r="E10" s="92"/>
      <c r="F10" s="92"/>
      <c r="G10" s="92"/>
      <c r="H10" s="87"/>
      <c r="I10" s="87"/>
      <c r="J10" s="87"/>
      <c r="K10" s="8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709</v>
      </c>
      <c r="C11" s="94" t="s">
        <v>59</v>
      </c>
      <c r="D11" s="92"/>
      <c r="E11" s="92"/>
      <c r="F11" s="92"/>
      <c r="G11" s="92"/>
      <c r="H11" s="93"/>
      <c r="I11" s="92"/>
      <c r="J11" s="92"/>
      <c r="K11" s="87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1030</v>
      </c>
      <c r="C12" s="86"/>
      <c r="D12" s="86"/>
      <c r="E12" s="86"/>
      <c r="F12" s="86"/>
      <c r="G12" s="86"/>
      <c r="H12" s="87"/>
      <c r="I12" s="87"/>
      <c r="J12" s="87"/>
      <c r="K12" s="8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86"/>
      <c r="I14" s="86"/>
      <c r="J14" s="86"/>
      <c r="K14" s="8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86"/>
      <c r="I15" s="86"/>
      <c r="J15" s="86"/>
      <c r="K15" s="8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621</v>
      </c>
      <c r="B16" s="30">
        <v>6</v>
      </c>
      <c r="C16" s="30">
        <v>258</v>
      </c>
      <c r="D16" s="11">
        <v>16</v>
      </c>
      <c r="E16" s="30">
        <v>3</v>
      </c>
      <c r="F16" s="30">
        <v>0</v>
      </c>
      <c r="G16" s="16">
        <f>SUM(A16:F16)</f>
        <v>904</v>
      </c>
      <c r="H16" s="25"/>
      <c r="I16" s="25"/>
      <c r="J16" s="18"/>
      <c r="K16" s="8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87"/>
      <c r="C17" s="20"/>
      <c r="D17" s="21"/>
      <c r="E17" s="87"/>
      <c r="F17" s="87"/>
      <c r="G17" s="87"/>
      <c r="H17" s="87"/>
      <c r="I17" s="87"/>
      <c r="J17" s="87"/>
      <c r="K17" s="8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86"/>
      <c r="G18" s="86"/>
      <c r="H18" s="86"/>
      <c r="I18" s="23"/>
      <c r="J18" s="23"/>
      <c r="K18" s="8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86"/>
      <c r="G19" s="86"/>
      <c r="H19" s="86"/>
      <c r="I19" s="23"/>
      <c r="J19" s="23"/>
      <c r="K19" s="8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55</v>
      </c>
      <c r="B20" s="30">
        <v>5</v>
      </c>
      <c r="C20" s="30">
        <v>61</v>
      </c>
      <c r="D20" s="11">
        <v>1</v>
      </c>
      <c r="E20" s="24">
        <f>SUM(A20:D20)</f>
        <v>122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87"/>
      <c r="C21" s="20"/>
      <c r="D21" s="21"/>
      <c r="E21" s="87"/>
      <c r="F21" s="87"/>
      <c r="G21" s="87"/>
      <c r="H21" s="87"/>
      <c r="I21" s="87"/>
      <c r="J21" s="87"/>
      <c r="K21" s="8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87"/>
      <c r="J22" s="87"/>
      <c r="K22" s="87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87"/>
      <c r="I23" s="87"/>
      <c r="J23" s="87"/>
      <c r="K23" s="87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87"/>
      <c r="J24" s="87"/>
      <c r="K24" s="8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87"/>
      <c r="J25" s="87"/>
      <c r="K25" s="8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120</v>
      </c>
      <c r="F26" s="31"/>
      <c r="H26" s="27"/>
      <c r="I26" s="87"/>
      <c r="J26" s="87"/>
      <c r="K26" s="8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9" t="s">
        <v>68</v>
      </c>
      <c r="B27" s="51" t="s">
        <v>72</v>
      </c>
      <c r="C27" s="52" t="s">
        <v>112</v>
      </c>
      <c r="D27" s="53">
        <v>45026</v>
      </c>
      <c r="E27" s="30" t="s">
        <v>62</v>
      </c>
      <c r="F27" s="31"/>
      <c r="H27" s="27"/>
      <c r="I27" s="87"/>
      <c r="J27" s="87"/>
      <c r="K27" s="8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119</v>
      </c>
      <c r="F28" s="31"/>
      <c r="H28" s="27"/>
      <c r="I28" s="87"/>
      <c r="J28" s="87"/>
      <c r="K28" s="8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9" t="s">
        <v>74</v>
      </c>
      <c r="B29" s="51" t="s">
        <v>61</v>
      </c>
      <c r="C29" s="52" t="s">
        <v>105</v>
      </c>
      <c r="D29" s="59">
        <v>45005</v>
      </c>
      <c r="E29" s="30" t="s">
        <v>119</v>
      </c>
      <c r="F29" s="31"/>
      <c r="H29" s="27"/>
      <c r="I29" s="87"/>
      <c r="J29" s="87"/>
      <c r="K29" s="8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9" t="s">
        <v>75</v>
      </c>
      <c r="B30" s="51" t="s">
        <v>61</v>
      </c>
      <c r="C30" s="49" t="s">
        <v>97</v>
      </c>
      <c r="D30" s="59">
        <v>44927</v>
      </c>
      <c r="E30" s="30" t="s">
        <v>62</v>
      </c>
      <c r="F30" s="31"/>
      <c r="H30" s="27"/>
      <c r="I30" s="87"/>
      <c r="J30" s="87"/>
      <c r="K30" s="8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9" t="s">
        <v>76</v>
      </c>
      <c r="B31" s="51" t="s">
        <v>65</v>
      </c>
      <c r="C31" s="49" t="s">
        <v>66</v>
      </c>
      <c r="D31" s="53">
        <v>44927</v>
      </c>
      <c r="E31" s="30" t="s">
        <v>119</v>
      </c>
      <c r="F31" s="31"/>
      <c r="H31" s="27"/>
      <c r="I31" s="87"/>
      <c r="J31" s="87"/>
      <c r="K31" s="8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9" t="s">
        <v>78</v>
      </c>
      <c r="B32" s="51" t="s">
        <v>61</v>
      </c>
      <c r="C32" s="49" t="s">
        <v>92</v>
      </c>
      <c r="D32" s="53">
        <v>44927</v>
      </c>
      <c r="E32" s="30" t="s">
        <v>119</v>
      </c>
      <c r="F32" s="31"/>
      <c r="H32" s="27"/>
      <c r="I32" s="87"/>
      <c r="J32" s="87"/>
      <c r="K32" s="8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3" t="s">
        <v>79</v>
      </c>
      <c r="B33" s="51" t="s">
        <v>65</v>
      </c>
      <c r="C33" s="49" t="s">
        <v>66</v>
      </c>
      <c r="D33" s="53">
        <v>44927</v>
      </c>
      <c r="E33" s="30" t="s">
        <v>119</v>
      </c>
      <c r="F33" s="31"/>
      <c r="H33" s="27"/>
      <c r="I33" s="87"/>
      <c r="J33" s="87"/>
      <c r="K33" s="8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9" t="s">
        <v>82</v>
      </c>
      <c r="B34" s="51" t="s">
        <v>61</v>
      </c>
      <c r="C34" s="49" t="s">
        <v>101</v>
      </c>
      <c r="D34" s="53">
        <v>44927</v>
      </c>
      <c r="E34" s="30" t="s">
        <v>83</v>
      </c>
      <c r="F34" s="31"/>
      <c r="H34" s="27"/>
      <c r="I34" s="87"/>
      <c r="J34" s="87"/>
      <c r="K34" s="8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84</v>
      </c>
      <c r="B35" s="51" t="s">
        <v>61</v>
      </c>
      <c r="C35" s="52" t="s">
        <v>104</v>
      </c>
      <c r="D35" s="53">
        <v>44927</v>
      </c>
      <c r="E35" s="30" t="s">
        <v>62</v>
      </c>
      <c r="F35" s="31"/>
      <c r="H35" s="27"/>
      <c r="I35" s="87"/>
      <c r="J35" s="87"/>
      <c r="K35" s="8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55" t="s">
        <v>113</v>
      </c>
      <c r="B36" s="51" t="s">
        <v>61</v>
      </c>
      <c r="C36" s="57" t="s">
        <v>102</v>
      </c>
      <c r="D36" s="58">
        <v>45017</v>
      </c>
      <c r="E36" s="30" t="s">
        <v>62</v>
      </c>
      <c r="F36" s="31"/>
      <c r="H36" s="27"/>
      <c r="I36" s="87"/>
      <c r="J36" s="87"/>
      <c r="K36" s="8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4" t="s">
        <v>87</v>
      </c>
      <c r="B37" s="56" t="s">
        <v>61</v>
      </c>
      <c r="C37" s="57" t="s">
        <v>102</v>
      </c>
      <c r="D37" s="58">
        <v>44927</v>
      </c>
      <c r="E37" s="35" t="s">
        <v>88</v>
      </c>
      <c r="F37" s="31"/>
      <c r="H37" s="27"/>
      <c r="I37" s="87"/>
      <c r="J37" s="87"/>
      <c r="K37" s="8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79" t="s">
        <v>117</v>
      </c>
      <c r="B38" s="56" t="s">
        <v>61</v>
      </c>
      <c r="C38" s="80" t="s">
        <v>118</v>
      </c>
      <c r="D38" s="58">
        <v>45113</v>
      </c>
      <c r="E38" s="80" t="s">
        <v>119</v>
      </c>
      <c r="F38" s="36"/>
      <c r="H38" s="27"/>
      <c r="I38" s="87"/>
      <c r="J38" s="87"/>
      <c r="K38" s="8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34" t="s">
        <v>85</v>
      </c>
      <c r="B39" s="56" t="s">
        <v>61</v>
      </c>
      <c r="C39" s="72" t="s">
        <v>115</v>
      </c>
      <c r="D39" s="58">
        <v>45084</v>
      </c>
      <c r="E39" s="30" t="s">
        <v>119</v>
      </c>
      <c r="F39" s="36"/>
      <c r="H39" s="27"/>
      <c r="I39" s="87"/>
      <c r="J39" s="87"/>
      <c r="K39" s="8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H40" s="27"/>
      <c r="I40" s="87"/>
      <c r="J40" s="87"/>
      <c r="K40" s="8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39" t="s">
        <v>27</v>
      </c>
      <c r="B41" s="38">
        <f>COUNTIF(A24:A39,"&lt;&gt;")</f>
        <v>16</v>
      </c>
      <c r="C41" s="39"/>
      <c r="D41" s="39"/>
      <c r="E41" s="39"/>
      <c r="F41" s="40"/>
      <c r="H41" s="27"/>
      <c r="I41" s="87"/>
      <c r="J41" s="87"/>
      <c r="K41" s="8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H42" s="27"/>
      <c r="I42" s="87"/>
      <c r="J42" s="87"/>
      <c r="K42" s="8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98" t="s">
        <v>28</v>
      </c>
      <c r="B43" s="92"/>
      <c r="C43" s="92"/>
      <c r="D43" s="92"/>
      <c r="E43" s="92"/>
      <c r="F43" s="92"/>
      <c r="H43" s="27"/>
      <c r="I43" s="87"/>
      <c r="J43" s="87"/>
      <c r="K43" s="8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">
      <c r="A44" s="99" t="s">
        <v>29</v>
      </c>
      <c r="B44" s="89"/>
      <c r="C44" s="89"/>
      <c r="D44" s="89"/>
      <c r="E44" s="89"/>
      <c r="F44" s="90"/>
      <c r="H44" s="27"/>
      <c r="I44" s="87"/>
      <c r="J44" s="87"/>
      <c r="K44" s="8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2">
      <c r="A45" s="88" t="s">
        <v>30</v>
      </c>
      <c r="B45" s="89"/>
      <c r="C45" s="89"/>
      <c r="D45" s="89"/>
      <c r="E45" s="89"/>
      <c r="F45" s="90"/>
      <c r="G45" s="41"/>
      <c r="H45" s="87"/>
      <c r="I45" s="87"/>
      <c r="J45" s="87"/>
      <c r="K45" s="8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2">
      <c r="A46" s="88" t="s">
        <v>31</v>
      </c>
      <c r="B46" s="89"/>
      <c r="C46" s="89"/>
      <c r="D46" s="89"/>
      <c r="E46" s="89"/>
      <c r="F46" s="90"/>
    </row>
    <row r="47" spans="1:22" ht="12.75" x14ac:dyDescent="0.2">
      <c r="A47" s="88" t="s">
        <v>32</v>
      </c>
      <c r="B47" s="89"/>
      <c r="C47" s="89"/>
      <c r="D47" s="89"/>
      <c r="E47" s="89"/>
      <c r="F47" s="90"/>
    </row>
    <row r="48" spans="1:22" ht="15" customHeight="1" x14ac:dyDescent="0.2">
      <c r="A48" s="88" t="s">
        <v>33</v>
      </c>
      <c r="B48" s="89"/>
      <c r="C48" s="89"/>
      <c r="D48" s="89"/>
      <c r="E48" s="89"/>
      <c r="F48" s="90"/>
    </row>
    <row r="49" spans="1:6" ht="15" customHeight="1" x14ac:dyDescent="0.2">
      <c r="A49" s="88" t="s">
        <v>34</v>
      </c>
      <c r="B49" s="89"/>
      <c r="C49" s="89"/>
      <c r="D49" s="89"/>
      <c r="E49" s="89"/>
      <c r="F49" s="90"/>
    </row>
    <row r="50" spans="1:6" ht="15" customHeight="1" x14ac:dyDescent="0.2">
      <c r="A50" s="88" t="s">
        <v>35</v>
      </c>
      <c r="B50" s="89"/>
      <c r="C50" s="89"/>
      <c r="D50" s="89"/>
      <c r="E50" s="89"/>
      <c r="F50" s="90"/>
    </row>
    <row r="51" spans="1:6" ht="15" customHeight="1" x14ac:dyDescent="0.2">
      <c r="A51" s="88" t="s">
        <v>36</v>
      </c>
      <c r="B51" s="89"/>
      <c r="C51" s="89"/>
      <c r="D51" s="89"/>
      <c r="E51" s="89"/>
      <c r="F51" s="90"/>
    </row>
    <row r="52" spans="1:6" ht="15" customHeight="1" x14ac:dyDescent="0.2">
      <c r="A52" s="88" t="s">
        <v>37</v>
      </c>
      <c r="B52" s="89"/>
      <c r="C52" s="89"/>
      <c r="D52" s="89"/>
      <c r="E52" s="89"/>
      <c r="F52" s="90"/>
    </row>
    <row r="53" spans="1:6" ht="15" customHeight="1" x14ac:dyDescent="0.2">
      <c r="A53" s="88" t="s">
        <v>38</v>
      </c>
      <c r="B53" s="89"/>
      <c r="C53" s="89"/>
      <c r="D53" s="89"/>
      <c r="E53" s="89"/>
      <c r="F53" s="90"/>
    </row>
    <row r="54" spans="1:6" ht="15" customHeight="1" x14ac:dyDescent="0.2">
      <c r="A54" s="88" t="s">
        <v>39</v>
      </c>
      <c r="B54" s="89"/>
      <c r="C54" s="89"/>
      <c r="D54" s="89"/>
      <c r="E54" s="89"/>
      <c r="F54" s="90"/>
    </row>
    <row r="55" spans="1:6" ht="15" customHeight="1" x14ac:dyDescent="0.2">
      <c r="A55" s="88" t="s">
        <v>40</v>
      </c>
      <c r="B55" s="89"/>
      <c r="C55" s="89"/>
      <c r="D55" s="89"/>
      <c r="E55" s="89"/>
      <c r="F55" s="90"/>
    </row>
    <row r="56" spans="1:6" ht="15" customHeight="1" x14ac:dyDescent="0.2">
      <c r="A56" s="88" t="s">
        <v>41</v>
      </c>
      <c r="B56" s="89"/>
      <c r="C56" s="89"/>
      <c r="D56" s="89"/>
      <c r="E56" s="89"/>
      <c r="F56" s="90"/>
    </row>
    <row r="57" spans="1:6" ht="15" customHeight="1" x14ac:dyDescent="0.2">
      <c r="A57" s="88" t="s">
        <v>42</v>
      </c>
      <c r="B57" s="89"/>
      <c r="C57" s="89"/>
      <c r="D57" s="89"/>
      <c r="E57" s="89"/>
      <c r="F57" s="90"/>
    </row>
    <row r="58" spans="1:6" ht="15" customHeight="1" x14ac:dyDescent="0.2">
      <c r="A58" s="88" t="s">
        <v>43</v>
      </c>
      <c r="B58" s="89"/>
      <c r="C58" s="89"/>
      <c r="D58" s="89"/>
      <c r="E58" s="89"/>
      <c r="F58" s="90"/>
    </row>
    <row r="59" spans="1:6" ht="15" customHeight="1" x14ac:dyDescent="0.2">
      <c r="A59" s="88" t="s">
        <v>44</v>
      </c>
      <c r="B59" s="89"/>
      <c r="C59" s="89"/>
      <c r="D59" s="89"/>
      <c r="E59" s="89"/>
      <c r="F59" s="90"/>
    </row>
    <row r="60" spans="1:6" ht="15" customHeight="1" x14ac:dyDescent="0.2">
      <c r="A60" s="88" t="s">
        <v>45</v>
      </c>
      <c r="B60" s="89"/>
      <c r="C60" s="89"/>
      <c r="D60" s="89"/>
      <c r="E60" s="89"/>
      <c r="F60" s="90"/>
    </row>
    <row r="61" spans="1:6" ht="15" customHeight="1" x14ac:dyDescent="0.2">
      <c r="A61" s="88" t="s">
        <v>46</v>
      </c>
      <c r="B61" s="89"/>
      <c r="C61" s="89"/>
      <c r="D61" s="89"/>
      <c r="E61" s="89"/>
      <c r="F61" s="90"/>
    </row>
    <row r="62" spans="1:6" ht="15" customHeight="1" x14ac:dyDescent="0.2">
      <c r="A62" s="88" t="s">
        <v>47</v>
      </c>
      <c r="B62" s="89"/>
      <c r="C62" s="89"/>
      <c r="D62" s="89"/>
      <c r="E62" s="89"/>
      <c r="F62" s="90"/>
    </row>
    <row r="63" spans="1:6" ht="15" customHeight="1" x14ac:dyDescent="0.2">
      <c r="A63" s="88" t="s">
        <v>48</v>
      </c>
      <c r="B63" s="89"/>
      <c r="C63" s="89"/>
      <c r="D63" s="89"/>
      <c r="E63" s="89"/>
      <c r="F63" s="90"/>
    </row>
    <row r="64" spans="1:6" ht="15" customHeight="1" x14ac:dyDescent="0.2">
      <c r="A64" s="88" t="s">
        <v>49</v>
      </c>
      <c r="B64" s="89"/>
      <c r="C64" s="89"/>
      <c r="D64" s="89"/>
      <c r="E64" s="89"/>
      <c r="F64" s="90"/>
    </row>
    <row r="65" spans="1:6" ht="15" customHeight="1" x14ac:dyDescent="0.2">
      <c r="A65" s="88" t="s">
        <v>50</v>
      </c>
      <c r="B65" s="89"/>
      <c r="C65" s="89"/>
      <c r="D65" s="89"/>
      <c r="E65" s="89"/>
      <c r="F65" s="90"/>
    </row>
    <row r="66" spans="1:6" ht="15" customHeight="1" x14ac:dyDescent="0.2">
      <c r="A66" s="88" t="s">
        <v>51</v>
      </c>
      <c r="B66" s="89"/>
      <c r="C66" s="89"/>
      <c r="D66" s="89"/>
      <c r="E66" s="89"/>
      <c r="F66" s="90"/>
    </row>
    <row r="67" spans="1:6" ht="15" customHeight="1" x14ac:dyDescent="0.2">
      <c r="A67" s="88" t="s">
        <v>52</v>
      </c>
      <c r="B67" s="89"/>
      <c r="C67" s="89"/>
      <c r="D67" s="89"/>
      <c r="E67" s="89"/>
      <c r="F67" s="90"/>
    </row>
  </sheetData>
  <mergeCells count="41">
    <mergeCell ref="A63:F63"/>
    <mergeCell ref="A64:F64"/>
    <mergeCell ref="A65:F65"/>
    <mergeCell ref="A66:F66"/>
    <mergeCell ref="A67:F67"/>
    <mergeCell ref="A57:F57"/>
    <mergeCell ref="A58:F58"/>
    <mergeCell ref="A59:F59"/>
    <mergeCell ref="A60:F60"/>
    <mergeCell ref="A61:F61"/>
    <mergeCell ref="A62:F62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L11:N11"/>
    <mergeCell ref="A14:G14"/>
    <mergeCell ref="A18:E18"/>
    <mergeCell ref="A22:F22"/>
    <mergeCell ref="A43:F43"/>
    <mergeCell ref="A44:F44"/>
    <mergeCell ref="C7:G7"/>
    <mergeCell ref="C8:G8"/>
    <mergeCell ref="C9:G9"/>
    <mergeCell ref="C10:G10"/>
    <mergeCell ref="C11:G11"/>
    <mergeCell ref="H11:J11"/>
    <mergeCell ref="A1:G1"/>
    <mergeCell ref="A2:G2"/>
    <mergeCell ref="A3:G3"/>
    <mergeCell ref="B4:G4"/>
    <mergeCell ref="C5:G5"/>
    <mergeCell ref="C6:G6"/>
  </mergeCells>
  <dataValidations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9"/>
  <sheetViews>
    <sheetView zoomScaleNormal="100" workbookViewId="0">
      <selection activeCell="A4" sqref="A4"/>
    </sheetView>
  </sheetViews>
  <sheetFormatPr defaultColWidth="14.42578125" defaultRowHeight="15" customHeight="1" x14ac:dyDescent="0.2"/>
  <cols>
    <col min="1" max="1" width="64.140625" bestFit="1" customWidth="1"/>
    <col min="2" max="2" width="37.28515625" bestFit="1" customWidth="1"/>
    <col min="3" max="3" width="64.5703125" bestFit="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109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3</v>
      </c>
      <c r="B5" s="5" t="s">
        <v>4</v>
      </c>
      <c r="C5" s="102"/>
      <c r="D5" s="92"/>
      <c r="E5" s="92"/>
      <c r="F5" s="92"/>
      <c r="G5" s="92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54</v>
      </c>
      <c r="B6" s="9">
        <v>1</v>
      </c>
      <c r="C6" s="94"/>
      <c r="D6" s="92"/>
      <c r="E6" s="92"/>
      <c r="F6" s="92"/>
      <c r="G6" s="92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9">
        <v>0</v>
      </c>
      <c r="C7" s="94"/>
      <c r="D7" s="92"/>
      <c r="E7" s="92"/>
      <c r="F7" s="92"/>
      <c r="G7" s="92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9">
        <v>5</v>
      </c>
      <c r="C8" s="94"/>
      <c r="D8" s="92"/>
      <c r="E8" s="92"/>
      <c r="F8" s="92"/>
      <c r="G8" s="92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9">
        <v>124</v>
      </c>
      <c r="C9" s="94"/>
      <c r="D9" s="92"/>
      <c r="E9" s="92"/>
      <c r="F9" s="92"/>
      <c r="G9" s="92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193</v>
      </c>
      <c r="C10" s="94" t="s">
        <v>107</v>
      </c>
      <c r="D10" s="92"/>
      <c r="E10" s="92"/>
      <c r="F10" s="92"/>
      <c r="G10" s="92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9">
        <v>739</v>
      </c>
      <c r="C11" s="94" t="s">
        <v>59</v>
      </c>
      <c r="D11" s="92"/>
      <c r="E11" s="92"/>
      <c r="F11" s="92"/>
      <c r="G11" s="92"/>
      <c r="H11" s="93"/>
      <c r="I11" s="92"/>
      <c r="J11" s="92"/>
      <c r="K11" s="7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1062</v>
      </c>
      <c r="C12" s="14"/>
      <c r="D12" s="14"/>
      <c r="E12" s="14"/>
      <c r="F12" s="14"/>
      <c r="G12" s="14"/>
      <c r="H12" s="7"/>
      <c r="I12" s="7"/>
      <c r="J12" s="7"/>
      <c r="K12" s="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6"/>
      <c r="I14" s="6"/>
      <c r="J14" s="6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5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5" t="s">
        <v>12</v>
      </c>
      <c r="G15" s="5" t="s">
        <v>13</v>
      </c>
      <c r="H15" s="6"/>
      <c r="I15" s="6"/>
      <c r="J15" s="6"/>
      <c r="K15" s="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9">
        <v>661</v>
      </c>
      <c r="B16" s="9">
        <v>2</v>
      </c>
      <c r="C16" s="9">
        <v>248</v>
      </c>
      <c r="D16" s="11">
        <v>19</v>
      </c>
      <c r="E16" s="9">
        <v>2</v>
      </c>
      <c r="F16" s="9">
        <v>0</v>
      </c>
      <c r="G16" s="16">
        <f>SUM(A16:F16)</f>
        <v>932</v>
      </c>
      <c r="H16" s="17"/>
      <c r="I16" s="17"/>
      <c r="J16" s="18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7"/>
      <c r="C17" s="20"/>
      <c r="D17" s="21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6"/>
      <c r="G18" s="6"/>
      <c r="H18" s="6"/>
      <c r="I18" s="22"/>
      <c r="J18" s="22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15</v>
      </c>
      <c r="B19" s="5" t="s">
        <v>16</v>
      </c>
      <c r="C19" s="5" t="s">
        <v>17</v>
      </c>
      <c r="D19" s="5" t="s">
        <v>18</v>
      </c>
      <c r="E19" s="5" t="s">
        <v>19</v>
      </c>
      <c r="F19" s="6"/>
      <c r="G19" s="6"/>
      <c r="H19" s="6"/>
      <c r="I19" s="23"/>
      <c r="J19" s="22"/>
      <c r="K19" s="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9">
        <v>51</v>
      </c>
      <c r="B20" s="9">
        <v>6</v>
      </c>
      <c r="C20" s="9">
        <v>67</v>
      </c>
      <c r="D20" s="11">
        <v>1</v>
      </c>
      <c r="E20" s="24">
        <f>SUM(A20:D20)</f>
        <v>125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7"/>
      <c r="C21" s="20"/>
      <c r="D21" s="21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7"/>
      <c r="J22" s="7"/>
      <c r="K22" s="7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5" t="s">
        <v>21</v>
      </c>
      <c r="B23" s="5" t="s">
        <v>22</v>
      </c>
      <c r="C23" s="28" t="s">
        <v>23</v>
      </c>
      <c r="D23" s="5" t="s">
        <v>24</v>
      </c>
      <c r="E23" s="5" t="s">
        <v>25</v>
      </c>
      <c r="F23" s="5" t="s">
        <v>26</v>
      </c>
      <c r="G23" s="23"/>
      <c r="H23" s="7"/>
      <c r="I23" s="7"/>
      <c r="J23" s="7"/>
      <c r="K23" s="7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50" t="s">
        <v>60</v>
      </c>
      <c r="B24" s="51" t="s">
        <v>61</v>
      </c>
      <c r="C24" s="49" t="s">
        <v>93</v>
      </c>
      <c r="D24" s="53">
        <v>44927</v>
      </c>
      <c r="E24" s="49" t="s">
        <v>62</v>
      </c>
      <c r="F24" s="53"/>
      <c r="G24" s="32"/>
      <c r="H24" s="27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s="45" customFormat="1" ht="15" customHeight="1" x14ac:dyDescent="0.2">
      <c r="A25" s="50" t="s">
        <v>63</v>
      </c>
      <c r="B25" s="51" t="s">
        <v>61</v>
      </c>
      <c r="C25" s="49" t="s">
        <v>94</v>
      </c>
      <c r="D25" s="53">
        <v>44927</v>
      </c>
      <c r="E25" s="49" t="s">
        <v>62</v>
      </c>
      <c r="F25" s="53"/>
      <c r="G25" s="32"/>
      <c r="H25" s="27"/>
      <c r="I25" s="46"/>
      <c r="J25" s="46"/>
      <c r="K25" s="4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s="45" customFormat="1" ht="15" customHeight="1" x14ac:dyDescent="0.2">
      <c r="A26" s="50" t="s">
        <v>64</v>
      </c>
      <c r="B26" s="51" t="s">
        <v>65</v>
      </c>
      <c r="C26" s="52" t="s">
        <v>98</v>
      </c>
      <c r="D26" s="53">
        <v>44927</v>
      </c>
      <c r="E26" s="49" t="s">
        <v>67</v>
      </c>
      <c r="F26" s="53"/>
      <c r="G26" s="32"/>
      <c r="H26" s="27"/>
      <c r="I26" s="46"/>
      <c r="J26" s="46"/>
      <c r="K26" s="4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s="45" customFormat="1" ht="15" customHeight="1" x14ac:dyDescent="0.2">
      <c r="A27" s="50" t="s">
        <v>68</v>
      </c>
      <c r="B27" s="51" t="s">
        <v>69</v>
      </c>
      <c r="C27" s="52" t="s">
        <v>99</v>
      </c>
      <c r="D27" s="53">
        <v>44927</v>
      </c>
      <c r="E27" s="49" t="s">
        <v>62</v>
      </c>
      <c r="F27" s="53"/>
      <c r="G27" s="32"/>
      <c r="H27" s="27"/>
      <c r="I27" s="46"/>
      <c r="J27" s="46"/>
      <c r="K27" s="46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s="45" customFormat="1" ht="15" customHeight="1" x14ac:dyDescent="0.2">
      <c r="A28" s="50" t="s">
        <v>70</v>
      </c>
      <c r="B28" s="51" t="s">
        <v>65</v>
      </c>
      <c r="C28" s="52" t="s">
        <v>95</v>
      </c>
      <c r="D28" s="53">
        <v>44958</v>
      </c>
      <c r="E28" s="49" t="s">
        <v>67</v>
      </c>
      <c r="F28" s="53"/>
      <c r="G28" s="32"/>
      <c r="H28" s="27"/>
      <c r="I28" s="46"/>
      <c r="J28" s="46"/>
      <c r="K28" s="46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5" customFormat="1" ht="15" customHeight="1" x14ac:dyDescent="0.2">
      <c r="A29" s="50" t="s">
        <v>71</v>
      </c>
      <c r="B29" s="51" t="s">
        <v>72</v>
      </c>
      <c r="C29" s="49" t="s">
        <v>73</v>
      </c>
      <c r="D29" s="53">
        <v>44927</v>
      </c>
      <c r="E29" s="49" t="s">
        <v>67</v>
      </c>
      <c r="F29" s="53"/>
      <c r="G29" s="32"/>
      <c r="H29" s="27"/>
      <c r="I29" s="46"/>
      <c r="J29" s="46"/>
      <c r="K29" s="46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5" customFormat="1" ht="15" customHeight="1" x14ac:dyDescent="0.2">
      <c r="A30" s="50" t="s">
        <v>74</v>
      </c>
      <c r="B30" s="51" t="s">
        <v>61</v>
      </c>
      <c r="C30" s="52" t="s">
        <v>96</v>
      </c>
      <c r="D30" s="53">
        <v>44927</v>
      </c>
      <c r="E30" s="49" t="s">
        <v>67</v>
      </c>
      <c r="F30" s="53"/>
      <c r="G30" s="32"/>
      <c r="H30" s="27"/>
      <c r="I30" s="46"/>
      <c r="J30" s="46"/>
      <c r="K30" s="46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5" customFormat="1" ht="15" customHeight="1" x14ac:dyDescent="0.2">
      <c r="A31" s="50" t="s">
        <v>75</v>
      </c>
      <c r="B31" s="51" t="s">
        <v>61</v>
      </c>
      <c r="C31" s="49" t="s">
        <v>97</v>
      </c>
      <c r="D31" s="59" t="s">
        <v>106</v>
      </c>
      <c r="E31" s="49" t="s">
        <v>62</v>
      </c>
      <c r="F31" s="53"/>
      <c r="G31" s="32"/>
      <c r="H31" s="27"/>
      <c r="I31" s="46"/>
      <c r="J31" s="46"/>
      <c r="K31" s="46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5" customFormat="1" ht="15" customHeight="1" x14ac:dyDescent="0.2">
      <c r="A32" s="50" t="s">
        <v>76</v>
      </c>
      <c r="B32" s="51" t="s">
        <v>65</v>
      </c>
      <c r="C32" s="49" t="s">
        <v>66</v>
      </c>
      <c r="D32" s="53">
        <v>44927</v>
      </c>
      <c r="E32" s="49" t="s">
        <v>77</v>
      </c>
      <c r="F32" s="53"/>
      <c r="G32" s="32"/>
      <c r="H32" s="27"/>
      <c r="I32" s="46"/>
      <c r="J32" s="46"/>
      <c r="K32" s="4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5" customFormat="1" ht="15" customHeight="1" x14ac:dyDescent="0.2">
      <c r="A33" s="50" t="s">
        <v>78</v>
      </c>
      <c r="B33" s="51" t="s">
        <v>61</v>
      </c>
      <c r="C33" s="49" t="s">
        <v>92</v>
      </c>
      <c r="D33" s="53">
        <v>44927</v>
      </c>
      <c r="E33" s="49" t="s">
        <v>67</v>
      </c>
      <c r="F33" s="53"/>
      <c r="G33" s="32"/>
      <c r="H33" s="27"/>
      <c r="I33" s="46"/>
      <c r="J33" s="46"/>
      <c r="K33" s="46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54" t="s">
        <v>79</v>
      </c>
      <c r="B34" s="51" t="s">
        <v>65</v>
      </c>
      <c r="C34" s="49" t="s">
        <v>66</v>
      </c>
      <c r="D34" s="53">
        <v>44927</v>
      </c>
      <c r="E34" s="49" t="s">
        <v>67</v>
      </c>
      <c r="F34" s="53"/>
      <c r="G34" s="32"/>
      <c r="H34" s="27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50" t="s">
        <v>80</v>
      </c>
      <c r="B35" s="51" t="s">
        <v>61</v>
      </c>
      <c r="C35" s="52" t="s">
        <v>100</v>
      </c>
      <c r="D35" s="53">
        <v>44927</v>
      </c>
      <c r="E35" s="49" t="s">
        <v>67</v>
      </c>
      <c r="F35" s="53"/>
      <c r="G35" s="32"/>
      <c r="H35" s="27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50" t="s">
        <v>81</v>
      </c>
      <c r="B36" s="51" t="s">
        <v>61</v>
      </c>
      <c r="C36" s="49" t="s">
        <v>91</v>
      </c>
      <c r="D36" s="53">
        <v>44928</v>
      </c>
      <c r="E36" s="49" t="s">
        <v>67</v>
      </c>
      <c r="F36" s="53"/>
      <c r="G36" s="32"/>
      <c r="H36" s="27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50" t="s">
        <v>82</v>
      </c>
      <c r="B37" s="51" t="s">
        <v>61</v>
      </c>
      <c r="C37" s="49" t="s">
        <v>101</v>
      </c>
      <c r="D37" s="53">
        <v>44927</v>
      </c>
      <c r="E37" s="49" t="s">
        <v>83</v>
      </c>
      <c r="F37" s="53"/>
      <c r="G37" s="32"/>
      <c r="H37" s="27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50" t="s">
        <v>84</v>
      </c>
      <c r="B38" s="51" t="s">
        <v>61</v>
      </c>
      <c r="C38" s="52" t="s">
        <v>104</v>
      </c>
      <c r="D38" s="53">
        <v>44927</v>
      </c>
      <c r="E38" s="49" t="s">
        <v>62</v>
      </c>
      <c r="F38" s="53"/>
      <c r="G38" s="32"/>
      <c r="H38" s="2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50" t="s">
        <v>90</v>
      </c>
      <c r="B39" s="51" t="s">
        <v>61</v>
      </c>
      <c r="C39" s="49" t="s">
        <v>91</v>
      </c>
      <c r="D39" s="53">
        <v>44965</v>
      </c>
      <c r="E39" s="49" t="s">
        <v>62</v>
      </c>
      <c r="F39" s="53"/>
      <c r="G39" s="32"/>
      <c r="H39" s="27"/>
      <c r="I39" s="7"/>
      <c r="J39" s="7"/>
      <c r="K39" s="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A40" s="50" t="s">
        <v>85</v>
      </c>
      <c r="B40" s="51" t="s">
        <v>61</v>
      </c>
      <c r="C40" s="49" t="s">
        <v>103</v>
      </c>
      <c r="D40" s="53">
        <v>44927</v>
      </c>
      <c r="E40" s="49" t="s">
        <v>67</v>
      </c>
      <c r="F40" s="53"/>
      <c r="G40" s="32"/>
      <c r="H40" s="27"/>
      <c r="I40" s="7"/>
      <c r="J40" s="7"/>
      <c r="K40" s="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50" t="s">
        <v>86</v>
      </c>
      <c r="B41" s="51" t="s">
        <v>61</v>
      </c>
      <c r="C41" s="52" t="s">
        <v>100</v>
      </c>
      <c r="D41" s="53">
        <v>44927</v>
      </c>
      <c r="E41" s="49" t="s">
        <v>67</v>
      </c>
      <c r="F41" s="53"/>
      <c r="G41" s="32"/>
      <c r="H41" s="27"/>
      <c r="I41" s="7"/>
      <c r="J41" s="7"/>
      <c r="K41" s="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A42" s="55" t="s">
        <v>87</v>
      </c>
      <c r="B42" s="56" t="s">
        <v>61</v>
      </c>
      <c r="C42" s="57" t="s">
        <v>102</v>
      </c>
      <c r="D42" s="58">
        <v>44927</v>
      </c>
      <c r="E42" s="57" t="s">
        <v>88</v>
      </c>
      <c r="F42" s="58"/>
      <c r="G42" s="32"/>
      <c r="H42" s="27"/>
      <c r="I42" s="7"/>
      <c r="J42" s="7"/>
      <c r="K42" s="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">
      <c r="A43" s="37" t="s">
        <v>27</v>
      </c>
      <c r="B43" s="38">
        <f>COUNTIF(A24:A42,"&lt;&gt;")</f>
        <v>19</v>
      </c>
      <c r="C43" s="39"/>
      <c r="D43" s="39"/>
      <c r="E43" s="39"/>
      <c r="F43" s="40"/>
      <c r="G43" s="41"/>
      <c r="H43" s="7"/>
      <c r="I43" s="7"/>
      <c r="J43" s="7"/>
      <c r="K43" s="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5" spans="1:22" ht="13.5" x14ac:dyDescent="0.25">
      <c r="A45" s="98" t="s">
        <v>28</v>
      </c>
      <c r="B45" s="92"/>
      <c r="C45" s="92"/>
      <c r="D45" s="92"/>
      <c r="E45" s="92"/>
      <c r="F45" s="92"/>
    </row>
    <row r="46" spans="1:22" ht="15" customHeight="1" x14ac:dyDescent="0.2">
      <c r="A46" s="99" t="s">
        <v>29</v>
      </c>
      <c r="B46" s="89"/>
      <c r="C46" s="89"/>
      <c r="D46" s="89"/>
      <c r="E46" s="89"/>
      <c r="F46" s="90"/>
    </row>
    <row r="47" spans="1:22" ht="15" customHeight="1" x14ac:dyDescent="0.2">
      <c r="A47" s="88" t="s">
        <v>30</v>
      </c>
      <c r="B47" s="89"/>
      <c r="C47" s="89"/>
      <c r="D47" s="89"/>
      <c r="E47" s="89"/>
      <c r="F47" s="90"/>
    </row>
    <row r="48" spans="1:22" ht="15" customHeight="1" x14ac:dyDescent="0.2">
      <c r="A48" s="88" t="s">
        <v>31</v>
      </c>
      <c r="B48" s="89"/>
      <c r="C48" s="89"/>
      <c r="D48" s="89"/>
      <c r="E48" s="89"/>
      <c r="F48" s="90"/>
    </row>
    <row r="49" spans="1:6" ht="15" customHeight="1" x14ac:dyDescent="0.2">
      <c r="A49" s="88" t="s">
        <v>32</v>
      </c>
      <c r="B49" s="89"/>
      <c r="C49" s="89"/>
      <c r="D49" s="89"/>
      <c r="E49" s="89"/>
      <c r="F49" s="90"/>
    </row>
    <row r="50" spans="1:6" ht="15" customHeight="1" x14ac:dyDescent="0.2">
      <c r="A50" s="88" t="s">
        <v>33</v>
      </c>
      <c r="B50" s="89"/>
      <c r="C50" s="89"/>
      <c r="D50" s="89"/>
      <c r="E50" s="89"/>
      <c r="F50" s="90"/>
    </row>
    <row r="51" spans="1:6" ht="15" customHeight="1" x14ac:dyDescent="0.2">
      <c r="A51" s="88" t="s">
        <v>34</v>
      </c>
      <c r="B51" s="89"/>
      <c r="C51" s="89"/>
      <c r="D51" s="89"/>
      <c r="E51" s="89"/>
      <c r="F51" s="90"/>
    </row>
    <row r="52" spans="1:6" ht="15" customHeight="1" x14ac:dyDescent="0.2">
      <c r="A52" s="88" t="s">
        <v>35</v>
      </c>
      <c r="B52" s="89"/>
      <c r="C52" s="89"/>
      <c r="D52" s="89"/>
      <c r="E52" s="89"/>
      <c r="F52" s="90"/>
    </row>
    <row r="53" spans="1:6" ht="15" customHeight="1" x14ac:dyDescent="0.2">
      <c r="A53" s="88" t="s">
        <v>36</v>
      </c>
      <c r="B53" s="89"/>
      <c r="C53" s="89"/>
      <c r="D53" s="89"/>
      <c r="E53" s="89"/>
      <c r="F53" s="90"/>
    </row>
    <row r="54" spans="1:6" ht="15" customHeight="1" x14ac:dyDescent="0.2">
      <c r="A54" s="88" t="s">
        <v>37</v>
      </c>
      <c r="B54" s="89"/>
      <c r="C54" s="89"/>
      <c r="D54" s="89"/>
      <c r="E54" s="89"/>
      <c r="F54" s="90"/>
    </row>
    <row r="55" spans="1:6" ht="15" customHeight="1" x14ac:dyDescent="0.2">
      <c r="A55" s="88" t="s">
        <v>38</v>
      </c>
      <c r="B55" s="89"/>
      <c r="C55" s="89"/>
      <c r="D55" s="89"/>
      <c r="E55" s="89"/>
      <c r="F55" s="90"/>
    </row>
    <row r="56" spans="1:6" ht="15" customHeight="1" x14ac:dyDescent="0.2">
      <c r="A56" s="88" t="s">
        <v>39</v>
      </c>
      <c r="B56" s="89"/>
      <c r="C56" s="89"/>
      <c r="D56" s="89"/>
      <c r="E56" s="89"/>
      <c r="F56" s="90"/>
    </row>
    <row r="57" spans="1:6" ht="15" customHeight="1" x14ac:dyDescent="0.2">
      <c r="A57" s="88" t="s">
        <v>40</v>
      </c>
      <c r="B57" s="89"/>
      <c r="C57" s="89"/>
      <c r="D57" s="89"/>
      <c r="E57" s="89"/>
      <c r="F57" s="90"/>
    </row>
    <row r="58" spans="1:6" ht="15" customHeight="1" x14ac:dyDescent="0.2">
      <c r="A58" s="88" t="s">
        <v>41</v>
      </c>
      <c r="B58" s="89"/>
      <c r="C58" s="89"/>
      <c r="D58" s="89"/>
      <c r="E58" s="89"/>
      <c r="F58" s="90"/>
    </row>
    <row r="59" spans="1:6" ht="15" customHeight="1" x14ac:dyDescent="0.2">
      <c r="A59" s="88" t="s">
        <v>42</v>
      </c>
      <c r="B59" s="89"/>
      <c r="C59" s="89"/>
      <c r="D59" s="89"/>
      <c r="E59" s="89"/>
      <c r="F59" s="90"/>
    </row>
    <row r="60" spans="1:6" ht="15" customHeight="1" x14ac:dyDescent="0.2">
      <c r="A60" s="88" t="s">
        <v>43</v>
      </c>
      <c r="B60" s="89"/>
      <c r="C60" s="89"/>
      <c r="D60" s="89"/>
      <c r="E60" s="89"/>
      <c r="F60" s="90"/>
    </row>
    <row r="61" spans="1:6" ht="15" customHeight="1" x14ac:dyDescent="0.2">
      <c r="A61" s="88" t="s">
        <v>44</v>
      </c>
      <c r="B61" s="89"/>
      <c r="C61" s="89"/>
      <c r="D61" s="89"/>
      <c r="E61" s="89"/>
      <c r="F61" s="90"/>
    </row>
    <row r="62" spans="1:6" ht="15" customHeight="1" x14ac:dyDescent="0.2">
      <c r="A62" s="88" t="s">
        <v>45</v>
      </c>
      <c r="B62" s="89"/>
      <c r="C62" s="89"/>
      <c r="D62" s="89"/>
      <c r="E62" s="89"/>
      <c r="F62" s="90"/>
    </row>
    <row r="63" spans="1:6" ht="15" customHeight="1" x14ac:dyDescent="0.2">
      <c r="A63" s="88" t="s">
        <v>46</v>
      </c>
      <c r="B63" s="89"/>
      <c r="C63" s="89"/>
      <c r="D63" s="89"/>
      <c r="E63" s="89"/>
      <c r="F63" s="90"/>
    </row>
    <row r="64" spans="1:6" ht="15" customHeight="1" x14ac:dyDescent="0.2">
      <c r="A64" s="88" t="s">
        <v>47</v>
      </c>
      <c r="B64" s="89"/>
      <c r="C64" s="89"/>
      <c r="D64" s="89"/>
      <c r="E64" s="89"/>
      <c r="F64" s="90"/>
    </row>
    <row r="65" spans="1:6" ht="15" customHeight="1" x14ac:dyDescent="0.2">
      <c r="A65" s="88" t="s">
        <v>48</v>
      </c>
      <c r="B65" s="89"/>
      <c r="C65" s="89"/>
      <c r="D65" s="89"/>
      <c r="E65" s="89"/>
      <c r="F65" s="90"/>
    </row>
    <row r="66" spans="1:6" ht="15" customHeight="1" x14ac:dyDescent="0.2">
      <c r="A66" s="88" t="s">
        <v>49</v>
      </c>
      <c r="B66" s="89"/>
      <c r="C66" s="89"/>
      <c r="D66" s="89"/>
      <c r="E66" s="89"/>
      <c r="F66" s="90"/>
    </row>
    <row r="67" spans="1:6" ht="15" customHeight="1" x14ac:dyDescent="0.2">
      <c r="A67" s="88" t="s">
        <v>50</v>
      </c>
      <c r="B67" s="89"/>
      <c r="C67" s="89"/>
      <c r="D67" s="89"/>
      <c r="E67" s="89"/>
      <c r="F67" s="90"/>
    </row>
    <row r="68" spans="1:6" ht="15" customHeight="1" x14ac:dyDescent="0.2">
      <c r="A68" s="88" t="s">
        <v>51</v>
      </c>
      <c r="B68" s="89"/>
      <c r="C68" s="89"/>
      <c r="D68" s="89"/>
      <c r="E68" s="89"/>
      <c r="F68" s="90"/>
    </row>
    <row r="69" spans="1:6" ht="15" customHeight="1" x14ac:dyDescent="0.2">
      <c r="A69" s="88" t="s">
        <v>52</v>
      </c>
      <c r="B69" s="89"/>
      <c r="C69" s="89"/>
      <c r="D69" s="89"/>
      <c r="E69" s="89"/>
      <c r="F69" s="90"/>
    </row>
  </sheetData>
  <mergeCells count="41">
    <mergeCell ref="A1:G1"/>
    <mergeCell ref="A2:G2"/>
    <mergeCell ref="A3:G3"/>
    <mergeCell ref="B4:G4"/>
    <mergeCell ref="C5:G5"/>
    <mergeCell ref="L11:N11"/>
    <mergeCell ref="C6:G6"/>
    <mergeCell ref="C7:G7"/>
    <mergeCell ref="C8:G8"/>
    <mergeCell ref="C9:G9"/>
    <mergeCell ref="C10:G10"/>
    <mergeCell ref="A14:G14"/>
    <mergeCell ref="A18:E18"/>
    <mergeCell ref="A22:F22"/>
    <mergeCell ref="C11:G11"/>
    <mergeCell ref="H11:J11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63:F63"/>
    <mergeCell ref="A69:F69"/>
    <mergeCell ref="A59:F59"/>
    <mergeCell ref="A60:F60"/>
    <mergeCell ref="A61:F61"/>
    <mergeCell ref="A62:F62"/>
    <mergeCell ref="A64:F64"/>
    <mergeCell ref="A65:F65"/>
    <mergeCell ref="A66:F66"/>
    <mergeCell ref="A67:F67"/>
    <mergeCell ref="A68:F68"/>
  </mergeCells>
  <dataValidations disablePrompts="1"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9"/>
  <sheetViews>
    <sheetView topLeftCell="A4" zoomScaleNormal="100" workbookViewId="0">
      <selection activeCell="C9" sqref="C9:G9"/>
    </sheetView>
  </sheetViews>
  <sheetFormatPr defaultColWidth="14.42578125" defaultRowHeight="15" customHeight="1" x14ac:dyDescent="0.2"/>
  <cols>
    <col min="1" max="1" width="64.140625" style="42" bestFit="1" customWidth="1"/>
    <col min="2" max="2" width="37.28515625" style="42" bestFit="1" customWidth="1"/>
    <col min="3" max="3" width="71.28515625" style="42" bestFit="1" customWidth="1"/>
    <col min="4" max="4" width="25.5703125" style="42" bestFit="1" customWidth="1"/>
    <col min="5" max="5" width="38.5703125" style="42" bestFit="1" customWidth="1"/>
    <col min="6" max="6" width="45.5703125" style="42" bestFit="1" customWidth="1"/>
    <col min="7" max="7" width="12.42578125" style="42" bestFit="1" customWidth="1"/>
    <col min="8" max="8" width="20.140625" style="42" customWidth="1"/>
    <col min="9" max="9" width="21.7109375" style="42" customWidth="1"/>
    <col min="10" max="10" width="12.42578125" style="42" customWidth="1"/>
    <col min="11" max="23" width="8.7109375" style="42" customWidth="1"/>
    <col min="24" max="16384" width="14.42578125" style="42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110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43"/>
      <c r="I5" s="43"/>
      <c r="J5" s="43"/>
      <c r="K5" s="43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43"/>
      <c r="I6" s="43"/>
      <c r="J6" s="43"/>
      <c r="K6" s="43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0</v>
      </c>
      <c r="C7" s="94"/>
      <c r="D7" s="92"/>
      <c r="E7" s="92"/>
      <c r="F7" s="92"/>
      <c r="G7" s="92"/>
      <c r="H7" s="43"/>
      <c r="I7" s="43"/>
      <c r="J7" s="43"/>
      <c r="K7" s="43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43"/>
      <c r="I8" s="43"/>
      <c r="J8" s="43"/>
      <c r="K8" s="43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124</v>
      </c>
      <c r="C9" s="94"/>
      <c r="D9" s="92"/>
      <c r="E9" s="92"/>
      <c r="F9" s="92"/>
      <c r="G9" s="92"/>
      <c r="H9" s="43"/>
      <c r="I9" s="43"/>
      <c r="J9" s="43"/>
      <c r="K9" s="43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192</v>
      </c>
      <c r="C10" s="94" t="s">
        <v>107</v>
      </c>
      <c r="D10" s="92"/>
      <c r="E10" s="92"/>
      <c r="F10" s="92"/>
      <c r="G10" s="92"/>
      <c r="H10" s="43"/>
      <c r="I10" s="43"/>
      <c r="J10" s="43"/>
      <c r="K10" s="43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736</v>
      </c>
      <c r="C11" s="94" t="s">
        <v>59</v>
      </c>
      <c r="D11" s="92"/>
      <c r="E11" s="92"/>
      <c r="F11" s="92"/>
      <c r="G11" s="92"/>
      <c r="H11" s="93"/>
      <c r="I11" s="92"/>
      <c r="J11" s="92"/>
      <c r="K11" s="43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1057</v>
      </c>
      <c r="C12" s="44"/>
      <c r="D12" s="44"/>
      <c r="E12" s="44"/>
      <c r="F12" s="44"/>
      <c r="G12" s="44"/>
      <c r="H12" s="43"/>
      <c r="I12" s="43"/>
      <c r="J12" s="43"/>
      <c r="K12" s="4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44"/>
      <c r="I14" s="44"/>
      <c r="J14" s="44"/>
      <c r="K14" s="4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44"/>
      <c r="I15" s="44"/>
      <c r="J15" s="44"/>
      <c r="K15" s="43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654</v>
      </c>
      <c r="B16" s="30">
        <v>2</v>
      </c>
      <c r="C16" s="30">
        <v>251</v>
      </c>
      <c r="D16" s="11">
        <v>19</v>
      </c>
      <c r="E16" s="30">
        <v>2</v>
      </c>
      <c r="F16" s="30">
        <v>0</v>
      </c>
      <c r="G16" s="16">
        <f>SUM(A16:F16)</f>
        <v>928</v>
      </c>
      <c r="H16" s="25"/>
      <c r="I16" s="25"/>
      <c r="J16" s="18"/>
      <c r="K16" s="4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43"/>
      <c r="C17" s="20"/>
      <c r="D17" s="21"/>
      <c r="E17" s="43"/>
      <c r="F17" s="43"/>
      <c r="G17" s="43"/>
      <c r="H17" s="43"/>
      <c r="I17" s="43"/>
      <c r="J17" s="43"/>
      <c r="K17" s="4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44"/>
      <c r="G18" s="44"/>
      <c r="H18" s="44"/>
      <c r="I18" s="23"/>
      <c r="J18" s="23"/>
      <c r="K18" s="4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44"/>
      <c r="G19" s="44"/>
      <c r="H19" s="44"/>
      <c r="I19" s="23"/>
      <c r="J19" s="23"/>
      <c r="K19" s="4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51</v>
      </c>
      <c r="B20" s="30">
        <v>6</v>
      </c>
      <c r="C20" s="30">
        <v>67</v>
      </c>
      <c r="D20" s="11">
        <v>1</v>
      </c>
      <c r="E20" s="24">
        <f>SUM(A20:D20)</f>
        <v>125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43"/>
      <c r="C21" s="20"/>
      <c r="D21" s="21"/>
      <c r="E21" s="43"/>
      <c r="F21" s="43"/>
      <c r="G21" s="43"/>
      <c r="H21" s="43"/>
      <c r="I21" s="43"/>
      <c r="J21" s="43"/>
      <c r="K21" s="4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43"/>
      <c r="J22" s="43"/>
      <c r="K22" s="4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43"/>
      <c r="I23" s="43"/>
      <c r="J23" s="43"/>
      <c r="K23" s="43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43"/>
      <c r="J24" s="43"/>
      <c r="K24" s="4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s="47" customFormat="1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48"/>
      <c r="J25" s="48"/>
      <c r="K25" s="4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s="47" customFormat="1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67</v>
      </c>
      <c r="F26" s="31"/>
      <c r="H26" s="27"/>
      <c r="I26" s="48"/>
      <c r="J26" s="48"/>
      <c r="K26" s="4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s="47" customFormat="1" ht="15" customHeight="1" x14ac:dyDescent="0.2">
      <c r="A27" s="29" t="s">
        <v>68</v>
      </c>
      <c r="B27" s="51" t="s">
        <v>69</v>
      </c>
      <c r="C27" s="52" t="s">
        <v>99</v>
      </c>
      <c r="D27" s="53">
        <v>44927</v>
      </c>
      <c r="E27" s="30" t="s">
        <v>62</v>
      </c>
      <c r="F27" s="31"/>
      <c r="H27" s="27"/>
      <c r="I27" s="48"/>
      <c r="J27" s="48"/>
      <c r="K27" s="4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s="47" customFormat="1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67</v>
      </c>
      <c r="F28" s="31"/>
      <c r="H28" s="27"/>
      <c r="I28" s="48"/>
      <c r="J28" s="48"/>
      <c r="K28" s="4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s="47" customFormat="1" ht="15" customHeight="1" x14ac:dyDescent="0.2">
      <c r="A29" s="29" t="s">
        <v>71</v>
      </c>
      <c r="B29" s="51" t="s">
        <v>72</v>
      </c>
      <c r="C29" s="49" t="s">
        <v>73</v>
      </c>
      <c r="D29" s="53">
        <v>44927</v>
      </c>
      <c r="E29" s="30" t="s">
        <v>67</v>
      </c>
      <c r="F29" s="31"/>
      <c r="H29" s="27"/>
      <c r="I29" s="48"/>
      <c r="J29" s="48"/>
      <c r="K29" s="4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s="47" customFormat="1" ht="15" customHeight="1" x14ac:dyDescent="0.2">
      <c r="A30" s="29" t="s">
        <v>74</v>
      </c>
      <c r="B30" s="51" t="s">
        <v>61</v>
      </c>
      <c r="C30" s="52" t="s">
        <v>105</v>
      </c>
      <c r="D30" s="59" t="s">
        <v>106</v>
      </c>
      <c r="E30" s="30" t="s">
        <v>67</v>
      </c>
      <c r="F30" s="31"/>
      <c r="H30" s="27"/>
      <c r="I30" s="48"/>
      <c r="J30" s="48"/>
      <c r="K30" s="4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s="47" customFormat="1" ht="15" customHeight="1" x14ac:dyDescent="0.2">
      <c r="A31" s="29" t="s">
        <v>75</v>
      </c>
      <c r="B31" s="51" t="s">
        <v>61</v>
      </c>
      <c r="C31" s="49" t="s">
        <v>97</v>
      </c>
      <c r="D31" s="59" t="s">
        <v>106</v>
      </c>
      <c r="E31" s="30" t="s">
        <v>62</v>
      </c>
      <c r="F31" s="31"/>
      <c r="H31" s="27"/>
      <c r="I31" s="48"/>
      <c r="J31" s="48"/>
      <c r="K31" s="4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s="47" customFormat="1" ht="15" customHeight="1" x14ac:dyDescent="0.2">
      <c r="A32" s="29" t="s">
        <v>76</v>
      </c>
      <c r="B32" s="51" t="s">
        <v>65</v>
      </c>
      <c r="C32" s="49" t="s">
        <v>66</v>
      </c>
      <c r="D32" s="53">
        <v>44927</v>
      </c>
      <c r="E32" s="30" t="s">
        <v>77</v>
      </c>
      <c r="F32" s="31"/>
      <c r="H32" s="27"/>
      <c r="I32" s="48"/>
      <c r="J32" s="48"/>
      <c r="K32" s="4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s="47" customFormat="1" ht="15" customHeight="1" x14ac:dyDescent="0.2">
      <c r="A33" s="29" t="s">
        <v>78</v>
      </c>
      <c r="B33" s="51" t="s">
        <v>61</v>
      </c>
      <c r="C33" s="49" t="s">
        <v>92</v>
      </c>
      <c r="D33" s="53">
        <v>44927</v>
      </c>
      <c r="E33" s="30" t="s">
        <v>67</v>
      </c>
      <c r="F33" s="31"/>
      <c r="H33" s="27"/>
      <c r="I33" s="48"/>
      <c r="J33" s="48"/>
      <c r="K33" s="4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33" t="s">
        <v>79</v>
      </c>
      <c r="B34" s="51" t="s">
        <v>65</v>
      </c>
      <c r="C34" s="49" t="s">
        <v>66</v>
      </c>
      <c r="D34" s="53">
        <v>44927</v>
      </c>
      <c r="E34" s="30" t="s">
        <v>67</v>
      </c>
      <c r="F34" s="31"/>
      <c r="H34" s="27"/>
      <c r="I34" s="43"/>
      <c r="J34" s="43"/>
      <c r="K34" s="4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80</v>
      </c>
      <c r="B35" s="51" t="s">
        <v>61</v>
      </c>
      <c r="C35" s="52" t="s">
        <v>100</v>
      </c>
      <c r="D35" s="53">
        <v>44927</v>
      </c>
      <c r="E35" s="30" t="s">
        <v>67</v>
      </c>
      <c r="F35" s="31"/>
      <c r="H35" s="27"/>
      <c r="I35" s="43"/>
      <c r="J35" s="43"/>
      <c r="K35" s="4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29" t="s">
        <v>81</v>
      </c>
      <c r="B36" s="51" t="s">
        <v>61</v>
      </c>
      <c r="C36" s="49" t="s">
        <v>91</v>
      </c>
      <c r="D36" s="53">
        <v>44928</v>
      </c>
      <c r="E36" s="30" t="s">
        <v>67</v>
      </c>
      <c r="F36" s="31"/>
      <c r="H36" s="27"/>
      <c r="I36" s="43"/>
      <c r="J36" s="43"/>
      <c r="K36" s="4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29" t="s">
        <v>82</v>
      </c>
      <c r="B37" s="51" t="s">
        <v>61</v>
      </c>
      <c r="C37" s="49" t="s">
        <v>101</v>
      </c>
      <c r="D37" s="53">
        <v>44927</v>
      </c>
      <c r="E37" s="30" t="s">
        <v>83</v>
      </c>
      <c r="F37" s="31"/>
      <c r="H37" s="27"/>
      <c r="I37" s="43"/>
      <c r="J37" s="43"/>
      <c r="K37" s="4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29" t="s">
        <v>84</v>
      </c>
      <c r="B38" s="51" t="s">
        <v>61</v>
      </c>
      <c r="C38" s="52" t="s">
        <v>104</v>
      </c>
      <c r="D38" s="53">
        <v>44927</v>
      </c>
      <c r="E38" s="30" t="s">
        <v>62</v>
      </c>
      <c r="F38" s="31"/>
      <c r="H38" s="27"/>
      <c r="I38" s="43"/>
      <c r="J38" s="43"/>
      <c r="K38" s="4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29" t="s">
        <v>90</v>
      </c>
      <c r="B39" s="51" t="s">
        <v>61</v>
      </c>
      <c r="C39" s="49" t="s">
        <v>91</v>
      </c>
      <c r="D39" s="53">
        <v>44965</v>
      </c>
      <c r="E39" s="30" t="s">
        <v>62</v>
      </c>
      <c r="F39" s="31"/>
      <c r="H39" s="27"/>
      <c r="I39" s="43"/>
      <c r="J39" s="43"/>
      <c r="K39" s="4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A40" s="29" t="s">
        <v>85</v>
      </c>
      <c r="B40" s="51" t="s">
        <v>61</v>
      </c>
      <c r="C40" s="49" t="s">
        <v>103</v>
      </c>
      <c r="D40" s="53">
        <v>44927</v>
      </c>
      <c r="E40" s="30" t="s">
        <v>67</v>
      </c>
      <c r="F40" s="31"/>
      <c r="H40" s="27"/>
      <c r="I40" s="43"/>
      <c r="J40" s="43"/>
      <c r="K40" s="4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29" t="s">
        <v>86</v>
      </c>
      <c r="B41" s="51" t="s">
        <v>61</v>
      </c>
      <c r="C41" s="52" t="s">
        <v>100</v>
      </c>
      <c r="D41" s="53">
        <v>44927</v>
      </c>
      <c r="E41" s="30" t="s">
        <v>67</v>
      </c>
      <c r="F41" s="31"/>
      <c r="H41" s="27"/>
      <c r="I41" s="43"/>
      <c r="J41" s="43"/>
      <c r="K41" s="4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A42" s="34" t="s">
        <v>87</v>
      </c>
      <c r="B42" s="56" t="s">
        <v>61</v>
      </c>
      <c r="C42" s="57" t="s">
        <v>102</v>
      </c>
      <c r="D42" s="58">
        <v>44927</v>
      </c>
      <c r="E42" s="35" t="s">
        <v>88</v>
      </c>
      <c r="F42" s="36"/>
      <c r="H42" s="27"/>
      <c r="I42" s="43"/>
      <c r="J42" s="43"/>
      <c r="K42" s="4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">
      <c r="A43" s="39" t="s">
        <v>27</v>
      </c>
      <c r="B43" s="38">
        <f>COUNTIF(A24:A42,"&lt;&gt;")</f>
        <v>19</v>
      </c>
      <c r="C43" s="39"/>
      <c r="D43" s="39"/>
      <c r="E43" s="39"/>
      <c r="F43" s="40"/>
      <c r="G43" s="41"/>
      <c r="H43" s="43"/>
      <c r="I43" s="43"/>
      <c r="J43" s="43"/>
      <c r="K43" s="4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5" spans="1:22" ht="13.5" x14ac:dyDescent="0.25">
      <c r="A45" s="98" t="s">
        <v>28</v>
      </c>
      <c r="B45" s="92"/>
      <c r="C45" s="92"/>
      <c r="D45" s="92"/>
      <c r="E45" s="92"/>
      <c r="F45" s="92"/>
    </row>
    <row r="46" spans="1:22" ht="15" customHeight="1" x14ac:dyDescent="0.2">
      <c r="A46" s="99" t="s">
        <v>29</v>
      </c>
      <c r="B46" s="89"/>
      <c r="C46" s="89"/>
      <c r="D46" s="89"/>
      <c r="E46" s="89"/>
      <c r="F46" s="90"/>
    </row>
    <row r="47" spans="1:22" ht="15" customHeight="1" x14ac:dyDescent="0.2">
      <c r="A47" s="88" t="s">
        <v>30</v>
      </c>
      <c r="B47" s="89"/>
      <c r="C47" s="89"/>
      <c r="D47" s="89"/>
      <c r="E47" s="89"/>
      <c r="F47" s="90"/>
    </row>
    <row r="48" spans="1:22" ht="15" customHeight="1" x14ac:dyDescent="0.2">
      <c r="A48" s="88" t="s">
        <v>31</v>
      </c>
      <c r="B48" s="89"/>
      <c r="C48" s="89"/>
      <c r="D48" s="89"/>
      <c r="E48" s="89"/>
      <c r="F48" s="90"/>
    </row>
    <row r="49" spans="1:6" ht="15" customHeight="1" x14ac:dyDescent="0.2">
      <c r="A49" s="88" t="s">
        <v>32</v>
      </c>
      <c r="B49" s="89"/>
      <c r="C49" s="89"/>
      <c r="D49" s="89"/>
      <c r="E49" s="89"/>
      <c r="F49" s="90"/>
    </row>
    <row r="50" spans="1:6" ht="15" customHeight="1" x14ac:dyDescent="0.2">
      <c r="A50" s="88" t="s">
        <v>33</v>
      </c>
      <c r="B50" s="89"/>
      <c r="C50" s="89"/>
      <c r="D50" s="89"/>
      <c r="E50" s="89"/>
      <c r="F50" s="90"/>
    </row>
    <row r="51" spans="1:6" ht="15" customHeight="1" x14ac:dyDescent="0.2">
      <c r="A51" s="88" t="s">
        <v>34</v>
      </c>
      <c r="B51" s="89"/>
      <c r="C51" s="89"/>
      <c r="D51" s="89"/>
      <c r="E51" s="89"/>
      <c r="F51" s="90"/>
    </row>
    <row r="52" spans="1:6" ht="15" customHeight="1" x14ac:dyDescent="0.2">
      <c r="A52" s="88" t="s">
        <v>35</v>
      </c>
      <c r="B52" s="89"/>
      <c r="C52" s="89"/>
      <c r="D52" s="89"/>
      <c r="E52" s="89"/>
      <c r="F52" s="90"/>
    </row>
    <row r="53" spans="1:6" ht="15" customHeight="1" x14ac:dyDescent="0.2">
      <c r="A53" s="88" t="s">
        <v>36</v>
      </c>
      <c r="B53" s="89"/>
      <c r="C53" s="89"/>
      <c r="D53" s="89"/>
      <c r="E53" s="89"/>
      <c r="F53" s="90"/>
    </row>
    <row r="54" spans="1:6" ht="15" customHeight="1" x14ac:dyDescent="0.2">
      <c r="A54" s="88" t="s">
        <v>37</v>
      </c>
      <c r="B54" s="89"/>
      <c r="C54" s="89"/>
      <c r="D54" s="89"/>
      <c r="E54" s="89"/>
      <c r="F54" s="90"/>
    </row>
    <row r="55" spans="1:6" ht="15" customHeight="1" x14ac:dyDescent="0.2">
      <c r="A55" s="88" t="s">
        <v>38</v>
      </c>
      <c r="B55" s="89"/>
      <c r="C55" s="89"/>
      <c r="D55" s="89"/>
      <c r="E55" s="89"/>
      <c r="F55" s="90"/>
    </row>
    <row r="56" spans="1:6" ht="15" customHeight="1" x14ac:dyDescent="0.2">
      <c r="A56" s="88" t="s">
        <v>39</v>
      </c>
      <c r="B56" s="89"/>
      <c r="C56" s="89"/>
      <c r="D56" s="89"/>
      <c r="E56" s="89"/>
      <c r="F56" s="90"/>
    </row>
    <row r="57" spans="1:6" ht="15" customHeight="1" x14ac:dyDescent="0.2">
      <c r="A57" s="88" t="s">
        <v>40</v>
      </c>
      <c r="B57" s="89"/>
      <c r="C57" s="89"/>
      <c r="D57" s="89"/>
      <c r="E57" s="89"/>
      <c r="F57" s="90"/>
    </row>
    <row r="58" spans="1:6" ht="15" customHeight="1" x14ac:dyDescent="0.2">
      <c r="A58" s="88" t="s">
        <v>41</v>
      </c>
      <c r="B58" s="89"/>
      <c r="C58" s="89"/>
      <c r="D58" s="89"/>
      <c r="E58" s="89"/>
      <c r="F58" s="90"/>
    </row>
    <row r="59" spans="1:6" ht="15" customHeight="1" x14ac:dyDescent="0.2">
      <c r="A59" s="88" t="s">
        <v>42</v>
      </c>
      <c r="B59" s="89"/>
      <c r="C59" s="89"/>
      <c r="D59" s="89"/>
      <c r="E59" s="89"/>
      <c r="F59" s="90"/>
    </row>
    <row r="60" spans="1:6" ht="15" customHeight="1" x14ac:dyDescent="0.2">
      <c r="A60" s="88" t="s">
        <v>43</v>
      </c>
      <c r="B60" s="89"/>
      <c r="C60" s="89"/>
      <c r="D60" s="89"/>
      <c r="E60" s="89"/>
      <c r="F60" s="90"/>
    </row>
    <row r="61" spans="1:6" ht="15" customHeight="1" x14ac:dyDescent="0.2">
      <c r="A61" s="88" t="s">
        <v>44</v>
      </c>
      <c r="B61" s="89"/>
      <c r="C61" s="89"/>
      <c r="D61" s="89"/>
      <c r="E61" s="89"/>
      <c r="F61" s="90"/>
    </row>
    <row r="62" spans="1:6" ht="15" customHeight="1" x14ac:dyDescent="0.2">
      <c r="A62" s="88" t="s">
        <v>45</v>
      </c>
      <c r="B62" s="89"/>
      <c r="C62" s="89"/>
      <c r="D62" s="89"/>
      <c r="E62" s="89"/>
      <c r="F62" s="90"/>
    </row>
    <row r="63" spans="1:6" ht="15" customHeight="1" x14ac:dyDescent="0.2">
      <c r="A63" s="88" t="s">
        <v>46</v>
      </c>
      <c r="B63" s="89"/>
      <c r="C63" s="89"/>
      <c r="D63" s="89"/>
      <c r="E63" s="89"/>
      <c r="F63" s="90"/>
    </row>
    <row r="64" spans="1:6" ht="15" customHeight="1" x14ac:dyDescent="0.2">
      <c r="A64" s="88" t="s">
        <v>47</v>
      </c>
      <c r="B64" s="89"/>
      <c r="C64" s="89"/>
      <c r="D64" s="89"/>
      <c r="E64" s="89"/>
      <c r="F64" s="90"/>
    </row>
    <row r="65" spans="1:6" ht="15" customHeight="1" x14ac:dyDescent="0.2">
      <c r="A65" s="88" t="s">
        <v>48</v>
      </c>
      <c r="B65" s="89"/>
      <c r="C65" s="89"/>
      <c r="D65" s="89"/>
      <c r="E65" s="89"/>
      <c r="F65" s="90"/>
    </row>
    <row r="66" spans="1:6" ht="15" customHeight="1" x14ac:dyDescent="0.2">
      <c r="A66" s="88" t="s">
        <v>49</v>
      </c>
      <c r="B66" s="89"/>
      <c r="C66" s="89"/>
      <c r="D66" s="89"/>
      <c r="E66" s="89"/>
      <c r="F66" s="90"/>
    </row>
    <row r="67" spans="1:6" ht="15" customHeight="1" x14ac:dyDescent="0.2">
      <c r="A67" s="88" t="s">
        <v>50</v>
      </c>
      <c r="B67" s="89"/>
      <c r="C67" s="89"/>
      <c r="D67" s="89"/>
      <c r="E67" s="89"/>
      <c r="F67" s="90"/>
    </row>
    <row r="68" spans="1:6" ht="15" customHeight="1" x14ac:dyDescent="0.2">
      <c r="A68" s="88" t="s">
        <v>51</v>
      </c>
      <c r="B68" s="89"/>
      <c r="C68" s="89"/>
      <c r="D68" s="89"/>
      <c r="E68" s="89"/>
      <c r="F68" s="90"/>
    </row>
    <row r="69" spans="1:6" ht="15" customHeight="1" x14ac:dyDescent="0.2">
      <c r="A69" s="88" t="s">
        <v>52</v>
      </c>
      <c r="B69" s="89"/>
      <c r="C69" s="89"/>
      <c r="D69" s="89"/>
      <c r="E69" s="89"/>
      <c r="F69" s="90"/>
    </row>
  </sheetData>
  <mergeCells count="41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8:F48"/>
    <mergeCell ref="L11:N11"/>
    <mergeCell ref="A14:G14"/>
    <mergeCell ref="H11:J11"/>
    <mergeCell ref="A18:E18"/>
    <mergeCell ref="A22:F22"/>
    <mergeCell ref="A45:F45"/>
    <mergeCell ref="A46:F46"/>
    <mergeCell ref="A47:F47"/>
    <mergeCell ref="A60:F60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7:F67"/>
    <mergeCell ref="A68:F68"/>
    <mergeCell ref="A69:F69"/>
    <mergeCell ref="A61:F61"/>
    <mergeCell ref="A62:F62"/>
    <mergeCell ref="A63:F63"/>
    <mergeCell ref="A64:F64"/>
    <mergeCell ref="A65:F65"/>
    <mergeCell ref="A66:F66"/>
  </mergeCells>
  <dataValidations disablePrompts="1"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5"/>
  <sheetViews>
    <sheetView zoomScale="90" zoomScaleNormal="90" workbookViewId="0">
      <selection activeCell="A9" sqref="A9"/>
    </sheetView>
  </sheetViews>
  <sheetFormatPr defaultColWidth="14.42578125" defaultRowHeight="15" customHeight="1" x14ac:dyDescent="0.2"/>
  <cols>
    <col min="1" max="1" width="64.140625" style="60" bestFit="1" customWidth="1"/>
    <col min="2" max="2" width="37.28515625" style="60" bestFit="1" customWidth="1"/>
    <col min="3" max="3" width="71.28515625" style="60" bestFit="1" customWidth="1"/>
    <col min="4" max="4" width="25.5703125" style="60" bestFit="1" customWidth="1"/>
    <col min="5" max="5" width="38.5703125" style="60" bestFit="1" customWidth="1"/>
    <col min="6" max="6" width="45.5703125" style="60" bestFit="1" customWidth="1"/>
    <col min="7" max="7" width="12.42578125" style="60" bestFit="1" customWidth="1"/>
    <col min="8" max="8" width="20.140625" style="60" customWidth="1"/>
    <col min="9" max="9" width="21.7109375" style="60" customWidth="1"/>
    <col min="10" max="10" width="12.42578125" style="60" customWidth="1"/>
    <col min="11" max="23" width="8.7109375" style="60" customWidth="1"/>
    <col min="24" max="16384" width="14.42578125" style="60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111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61"/>
      <c r="I5" s="61"/>
      <c r="J5" s="61"/>
      <c r="K5" s="61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61"/>
      <c r="I6" s="61"/>
      <c r="J6" s="61"/>
      <c r="K6" s="61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0</v>
      </c>
      <c r="C7" s="94"/>
      <c r="D7" s="92"/>
      <c r="E7" s="92"/>
      <c r="F7" s="92"/>
      <c r="G7" s="92"/>
      <c r="H7" s="61"/>
      <c r="I7" s="61"/>
      <c r="J7" s="61"/>
      <c r="K7" s="61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61"/>
      <c r="I8" s="61"/>
      <c r="J8" s="61"/>
      <c r="K8" s="61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124</v>
      </c>
      <c r="C9" s="94"/>
      <c r="D9" s="92"/>
      <c r="E9" s="92"/>
      <c r="F9" s="92"/>
      <c r="G9" s="92"/>
      <c r="H9" s="61"/>
      <c r="I9" s="61"/>
      <c r="J9" s="61"/>
      <c r="K9" s="61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192</v>
      </c>
      <c r="C10" s="94" t="s">
        <v>107</v>
      </c>
      <c r="D10" s="92"/>
      <c r="E10" s="92"/>
      <c r="F10" s="92"/>
      <c r="G10" s="92"/>
      <c r="H10" s="61"/>
      <c r="I10" s="61"/>
      <c r="J10" s="61"/>
      <c r="K10" s="61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729</v>
      </c>
      <c r="C11" s="94" t="s">
        <v>59</v>
      </c>
      <c r="D11" s="92"/>
      <c r="E11" s="92"/>
      <c r="F11" s="92"/>
      <c r="G11" s="92"/>
      <c r="H11" s="93"/>
      <c r="I11" s="92"/>
      <c r="J11" s="92"/>
      <c r="K11" s="61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1050</v>
      </c>
      <c r="C12" s="62"/>
      <c r="D12" s="62"/>
      <c r="E12" s="62"/>
      <c r="F12" s="62"/>
      <c r="G12" s="62"/>
      <c r="H12" s="61"/>
      <c r="I12" s="61"/>
      <c r="J12" s="61"/>
      <c r="K12" s="6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62"/>
      <c r="I14" s="62"/>
      <c r="J14" s="62"/>
      <c r="K14" s="6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62"/>
      <c r="I15" s="62"/>
      <c r="J15" s="62"/>
      <c r="K15" s="61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650</v>
      </c>
      <c r="B16" s="30">
        <v>3</v>
      </c>
      <c r="C16" s="30">
        <v>251</v>
      </c>
      <c r="D16" s="11">
        <v>15</v>
      </c>
      <c r="E16" s="30">
        <v>2</v>
      </c>
      <c r="F16" s="30">
        <v>0</v>
      </c>
      <c r="G16" s="16">
        <f>SUM(A16:F16)</f>
        <v>921</v>
      </c>
      <c r="H16" s="25"/>
      <c r="I16" s="25"/>
      <c r="J16" s="18"/>
      <c r="K16" s="6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61"/>
      <c r="C17" s="20"/>
      <c r="D17" s="21"/>
      <c r="E17" s="61"/>
      <c r="F17" s="61"/>
      <c r="G17" s="61"/>
      <c r="H17" s="61"/>
      <c r="I17" s="61"/>
      <c r="J17" s="61"/>
      <c r="K17" s="6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62"/>
      <c r="G18" s="62"/>
      <c r="H18" s="62"/>
      <c r="I18" s="23"/>
      <c r="J18" s="23"/>
      <c r="K18" s="6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62"/>
      <c r="G19" s="62"/>
      <c r="H19" s="62"/>
      <c r="I19" s="23"/>
      <c r="J19" s="23"/>
      <c r="K19" s="6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50</v>
      </c>
      <c r="B20" s="30">
        <v>5</v>
      </c>
      <c r="C20" s="30">
        <v>69</v>
      </c>
      <c r="D20" s="11">
        <v>1</v>
      </c>
      <c r="E20" s="24">
        <f>SUM(A20:D20)</f>
        <v>125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61"/>
      <c r="C21" s="20"/>
      <c r="D21" s="21"/>
      <c r="E21" s="61"/>
      <c r="F21" s="61"/>
      <c r="G21" s="61"/>
      <c r="H21" s="61"/>
      <c r="I21" s="61"/>
      <c r="J21" s="61"/>
      <c r="K21" s="6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61"/>
      <c r="J22" s="61"/>
      <c r="K22" s="61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61"/>
      <c r="I23" s="61"/>
      <c r="J23" s="61"/>
      <c r="K23" s="61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61"/>
      <c r="J24" s="61"/>
      <c r="K24" s="6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61"/>
      <c r="J25" s="61"/>
      <c r="K25" s="6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67</v>
      </c>
      <c r="F26" s="31"/>
      <c r="H26" s="27"/>
      <c r="I26" s="61"/>
      <c r="J26" s="61"/>
      <c r="K26" s="6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9" t="s">
        <v>68</v>
      </c>
      <c r="B27" s="51" t="s">
        <v>72</v>
      </c>
      <c r="C27" s="52" t="s">
        <v>112</v>
      </c>
      <c r="D27" s="53">
        <v>45026</v>
      </c>
      <c r="E27" s="30" t="s">
        <v>62</v>
      </c>
      <c r="F27" s="31"/>
      <c r="H27" s="27"/>
      <c r="I27" s="61"/>
      <c r="J27" s="61"/>
      <c r="K27" s="6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67</v>
      </c>
      <c r="F28" s="31"/>
      <c r="H28" s="27"/>
      <c r="I28" s="61"/>
      <c r="J28" s="61"/>
      <c r="K28" s="6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9" t="s">
        <v>74</v>
      </c>
      <c r="B29" s="51" t="s">
        <v>61</v>
      </c>
      <c r="C29" s="52" t="s">
        <v>105</v>
      </c>
      <c r="D29" s="59" t="s">
        <v>106</v>
      </c>
      <c r="E29" s="30" t="s">
        <v>67</v>
      </c>
      <c r="F29" s="31"/>
      <c r="H29" s="27"/>
      <c r="I29" s="61"/>
      <c r="J29" s="61"/>
      <c r="K29" s="6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9" t="s">
        <v>75</v>
      </c>
      <c r="B30" s="51" t="s">
        <v>61</v>
      </c>
      <c r="C30" s="49" t="s">
        <v>97</v>
      </c>
      <c r="D30" s="59" t="s">
        <v>106</v>
      </c>
      <c r="E30" s="30" t="s">
        <v>62</v>
      </c>
      <c r="F30" s="31"/>
      <c r="H30" s="27"/>
      <c r="I30" s="61"/>
      <c r="J30" s="61"/>
      <c r="K30" s="6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9" t="s">
        <v>76</v>
      </c>
      <c r="B31" s="51" t="s">
        <v>65</v>
      </c>
      <c r="C31" s="49" t="s">
        <v>66</v>
      </c>
      <c r="D31" s="53">
        <v>44927</v>
      </c>
      <c r="E31" s="30" t="s">
        <v>77</v>
      </c>
      <c r="F31" s="31"/>
      <c r="H31" s="27"/>
      <c r="I31" s="61"/>
      <c r="J31" s="61"/>
      <c r="K31" s="6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9" t="s">
        <v>78</v>
      </c>
      <c r="B32" s="51" t="s">
        <v>61</v>
      </c>
      <c r="C32" s="49" t="s">
        <v>92</v>
      </c>
      <c r="D32" s="53">
        <v>44927</v>
      </c>
      <c r="E32" s="30" t="s">
        <v>67</v>
      </c>
      <c r="F32" s="31"/>
      <c r="H32" s="27"/>
      <c r="I32" s="61"/>
      <c r="J32" s="61"/>
      <c r="K32" s="6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3" t="s">
        <v>79</v>
      </c>
      <c r="B33" s="51" t="s">
        <v>65</v>
      </c>
      <c r="C33" s="49" t="s">
        <v>66</v>
      </c>
      <c r="D33" s="53">
        <v>44927</v>
      </c>
      <c r="E33" s="30" t="s">
        <v>67</v>
      </c>
      <c r="F33" s="31"/>
      <c r="H33" s="27"/>
      <c r="I33" s="61"/>
      <c r="J33" s="61"/>
      <c r="K33" s="6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9" t="s">
        <v>81</v>
      </c>
      <c r="B34" s="51" t="s">
        <v>61</v>
      </c>
      <c r="C34" s="49" t="s">
        <v>91</v>
      </c>
      <c r="D34" s="53">
        <v>44928</v>
      </c>
      <c r="E34" s="30" t="s">
        <v>67</v>
      </c>
      <c r="F34" s="31"/>
      <c r="H34" s="27"/>
      <c r="I34" s="61"/>
      <c r="J34" s="61"/>
      <c r="K34" s="6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82</v>
      </c>
      <c r="B35" s="51" t="s">
        <v>61</v>
      </c>
      <c r="C35" s="49" t="s">
        <v>101</v>
      </c>
      <c r="D35" s="53">
        <v>44927</v>
      </c>
      <c r="E35" s="30" t="s">
        <v>83</v>
      </c>
      <c r="F35" s="31"/>
      <c r="H35" s="27"/>
      <c r="I35" s="61"/>
      <c r="J35" s="61"/>
      <c r="K35" s="6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29" t="s">
        <v>84</v>
      </c>
      <c r="B36" s="51" t="s">
        <v>61</v>
      </c>
      <c r="C36" s="52" t="s">
        <v>104</v>
      </c>
      <c r="D36" s="53">
        <v>44927</v>
      </c>
      <c r="E36" s="30" t="s">
        <v>62</v>
      </c>
      <c r="F36" s="31"/>
      <c r="H36" s="27"/>
      <c r="I36" s="61"/>
      <c r="J36" s="61"/>
      <c r="K36" s="6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29" t="s">
        <v>90</v>
      </c>
      <c r="B37" s="51" t="s">
        <v>61</v>
      </c>
      <c r="C37" s="49" t="s">
        <v>91</v>
      </c>
      <c r="D37" s="53">
        <v>44965</v>
      </c>
      <c r="E37" s="30" t="s">
        <v>62</v>
      </c>
      <c r="F37" s="31"/>
      <c r="H37" s="27"/>
      <c r="I37" s="61"/>
      <c r="J37" s="61"/>
      <c r="K37" s="6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34" t="s">
        <v>87</v>
      </c>
      <c r="B38" s="56" t="s">
        <v>61</v>
      </c>
      <c r="C38" s="57" t="s">
        <v>102</v>
      </c>
      <c r="D38" s="58">
        <v>44927</v>
      </c>
      <c r="E38" s="35" t="s">
        <v>88</v>
      </c>
      <c r="F38" s="36"/>
      <c r="H38" s="27"/>
      <c r="I38" s="61"/>
      <c r="J38" s="61"/>
      <c r="K38" s="6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39" t="s">
        <v>27</v>
      </c>
      <c r="B39" s="38">
        <f>COUNTIF(A24:A38,"&lt;&gt;")</f>
        <v>15</v>
      </c>
      <c r="C39" s="39"/>
      <c r="D39" s="39"/>
      <c r="E39" s="39"/>
      <c r="F39" s="40"/>
      <c r="H39" s="27"/>
      <c r="I39" s="61"/>
      <c r="J39" s="61"/>
      <c r="K39" s="6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H40" s="27"/>
      <c r="I40" s="61"/>
      <c r="J40" s="61"/>
      <c r="K40" s="6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5">
      <c r="A41" s="98" t="s">
        <v>28</v>
      </c>
      <c r="B41" s="92"/>
      <c r="C41" s="92"/>
      <c r="D41" s="92"/>
      <c r="E41" s="92"/>
      <c r="F41" s="92"/>
      <c r="H41" s="27"/>
      <c r="I41" s="61"/>
      <c r="J41" s="61"/>
      <c r="K41" s="6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A42" s="99" t="s">
        <v>29</v>
      </c>
      <c r="B42" s="89"/>
      <c r="C42" s="89"/>
      <c r="D42" s="89"/>
      <c r="E42" s="89"/>
      <c r="F42" s="90"/>
      <c r="H42" s="27"/>
      <c r="I42" s="61"/>
      <c r="J42" s="61"/>
      <c r="K42" s="6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">
      <c r="A43" s="88" t="s">
        <v>30</v>
      </c>
      <c r="B43" s="89"/>
      <c r="C43" s="89"/>
      <c r="D43" s="89"/>
      <c r="E43" s="89"/>
      <c r="F43" s="90"/>
      <c r="G43" s="41"/>
      <c r="H43" s="61"/>
      <c r="I43" s="61"/>
      <c r="J43" s="61"/>
      <c r="K43" s="6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">
      <c r="A44" s="88" t="s">
        <v>31</v>
      </c>
      <c r="B44" s="89"/>
      <c r="C44" s="89"/>
      <c r="D44" s="89"/>
      <c r="E44" s="89"/>
      <c r="F44" s="90"/>
    </row>
    <row r="45" spans="1:22" ht="12.75" x14ac:dyDescent="0.2">
      <c r="A45" s="88" t="s">
        <v>32</v>
      </c>
      <c r="B45" s="89"/>
      <c r="C45" s="89"/>
      <c r="D45" s="89"/>
      <c r="E45" s="89"/>
      <c r="F45" s="90"/>
    </row>
    <row r="46" spans="1:22" ht="15" customHeight="1" x14ac:dyDescent="0.2">
      <c r="A46" s="88" t="s">
        <v>33</v>
      </c>
      <c r="B46" s="89"/>
      <c r="C46" s="89"/>
      <c r="D46" s="89"/>
      <c r="E46" s="89"/>
      <c r="F46" s="90"/>
    </row>
    <row r="47" spans="1:22" ht="15" customHeight="1" x14ac:dyDescent="0.2">
      <c r="A47" s="88" t="s">
        <v>34</v>
      </c>
      <c r="B47" s="89"/>
      <c r="C47" s="89"/>
      <c r="D47" s="89"/>
      <c r="E47" s="89"/>
      <c r="F47" s="90"/>
    </row>
    <row r="48" spans="1:22" ht="15" customHeight="1" x14ac:dyDescent="0.2">
      <c r="A48" s="88" t="s">
        <v>35</v>
      </c>
      <c r="B48" s="89"/>
      <c r="C48" s="89"/>
      <c r="D48" s="89"/>
      <c r="E48" s="89"/>
      <c r="F48" s="90"/>
    </row>
    <row r="49" spans="1:6" ht="15" customHeight="1" x14ac:dyDescent="0.2">
      <c r="A49" s="88" t="s">
        <v>36</v>
      </c>
      <c r="B49" s="89"/>
      <c r="C49" s="89"/>
      <c r="D49" s="89"/>
      <c r="E49" s="89"/>
      <c r="F49" s="90"/>
    </row>
    <row r="50" spans="1:6" ht="15" customHeight="1" x14ac:dyDescent="0.2">
      <c r="A50" s="88" t="s">
        <v>37</v>
      </c>
      <c r="B50" s="89"/>
      <c r="C50" s="89"/>
      <c r="D50" s="89"/>
      <c r="E50" s="89"/>
      <c r="F50" s="90"/>
    </row>
    <row r="51" spans="1:6" ht="15" customHeight="1" x14ac:dyDescent="0.2">
      <c r="A51" s="88" t="s">
        <v>38</v>
      </c>
      <c r="B51" s="89"/>
      <c r="C51" s="89"/>
      <c r="D51" s="89"/>
      <c r="E51" s="89"/>
      <c r="F51" s="90"/>
    </row>
    <row r="52" spans="1:6" ht="15" customHeight="1" x14ac:dyDescent="0.2">
      <c r="A52" s="88" t="s">
        <v>39</v>
      </c>
      <c r="B52" s="89"/>
      <c r="C52" s="89"/>
      <c r="D52" s="89"/>
      <c r="E52" s="89"/>
      <c r="F52" s="90"/>
    </row>
    <row r="53" spans="1:6" ht="15" customHeight="1" x14ac:dyDescent="0.2">
      <c r="A53" s="88" t="s">
        <v>40</v>
      </c>
      <c r="B53" s="89"/>
      <c r="C53" s="89"/>
      <c r="D53" s="89"/>
      <c r="E53" s="89"/>
      <c r="F53" s="90"/>
    </row>
    <row r="54" spans="1:6" ht="15" customHeight="1" x14ac:dyDescent="0.2">
      <c r="A54" s="88" t="s">
        <v>41</v>
      </c>
      <c r="B54" s="89"/>
      <c r="C54" s="89"/>
      <c r="D54" s="89"/>
      <c r="E54" s="89"/>
      <c r="F54" s="90"/>
    </row>
    <row r="55" spans="1:6" ht="15" customHeight="1" x14ac:dyDescent="0.2">
      <c r="A55" s="88" t="s">
        <v>42</v>
      </c>
      <c r="B55" s="89"/>
      <c r="C55" s="89"/>
      <c r="D55" s="89"/>
      <c r="E55" s="89"/>
      <c r="F55" s="90"/>
    </row>
    <row r="56" spans="1:6" ht="15" customHeight="1" x14ac:dyDescent="0.2">
      <c r="A56" s="88" t="s">
        <v>43</v>
      </c>
      <c r="B56" s="89"/>
      <c r="C56" s="89"/>
      <c r="D56" s="89"/>
      <c r="E56" s="89"/>
      <c r="F56" s="90"/>
    </row>
    <row r="57" spans="1:6" ht="15" customHeight="1" x14ac:dyDescent="0.2">
      <c r="A57" s="88" t="s">
        <v>44</v>
      </c>
      <c r="B57" s="89"/>
      <c r="C57" s="89"/>
      <c r="D57" s="89"/>
      <c r="E57" s="89"/>
      <c r="F57" s="90"/>
    </row>
    <row r="58" spans="1:6" ht="15" customHeight="1" x14ac:dyDescent="0.2">
      <c r="A58" s="88" t="s">
        <v>45</v>
      </c>
      <c r="B58" s="89"/>
      <c r="C58" s="89"/>
      <c r="D58" s="89"/>
      <c r="E58" s="89"/>
      <c r="F58" s="90"/>
    </row>
    <row r="59" spans="1:6" ht="15" customHeight="1" x14ac:dyDescent="0.2">
      <c r="A59" s="88" t="s">
        <v>46</v>
      </c>
      <c r="B59" s="89"/>
      <c r="C59" s="89"/>
      <c r="D59" s="89"/>
      <c r="E59" s="89"/>
      <c r="F59" s="90"/>
    </row>
    <row r="60" spans="1:6" ht="15" customHeight="1" x14ac:dyDescent="0.2">
      <c r="A60" s="88" t="s">
        <v>47</v>
      </c>
      <c r="B60" s="89"/>
      <c r="C60" s="89"/>
      <c r="D60" s="89"/>
      <c r="E60" s="89"/>
      <c r="F60" s="90"/>
    </row>
    <row r="61" spans="1:6" ht="15" customHeight="1" x14ac:dyDescent="0.2">
      <c r="A61" s="88" t="s">
        <v>48</v>
      </c>
      <c r="B61" s="89"/>
      <c r="C61" s="89"/>
      <c r="D61" s="89"/>
      <c r="E61" s="89"/>
      <c r="F61" s="90"/>
    </row>
    <row r="62" spans="1:6" ht="15" customHeight="1" x14ac:dyDescent="0.2">
      <c r="A62" s="88" t="s">
        <v>49</v>
      </c>
      <c r="B62" s="89"/>
      <c r="C62" s="89"/>
      <c r="D62" s="89"/>
      <c r="E62" s="89"/>
      <c r="F62" s="90"/>
    </row>
    <row r="63" spans="1:6" ht="15" customHeight="1" x14ac:dyDescent="0.2">
      <c r="A63" s="88" t="s">
        <v>50</v>
      </c>
      <c r="B63" s="89"/>
      <c r="C63" s="89"/>
      <c r="D63" s="89"/>
      <c r="E63" s="89"/>
      <c r="F63" s="90"/>
    </row>
    <row r="64" spans="1:6" ht="15" customHeight="1" x14ac:dyDescent="0.2">
      <c r="A64" s="88" t="s">
        <v>51</v>
      </c>
      <c r="B64" s="89"/>
      <c r="C64" s="89"/>
      <c r="D64" s="89"/>
      <c r="E64" s="89"/>
      <c r="F64" s="90"/>
    </row>
    <row r="65" spans="1:6" ht="15" customHeight="1" x14ac:dyDescent="0.2">
      <c r="A65" s="88" t="s">
        <v>52</v>
      </c>
      <c r="B65" s="89"/>
      <c r="C65" s="89"/>
      <c r="D65" s="89"/>
      <c r="E65" s="89"/>
      <c r="F65" s="90"/>
    </row>
  </sheetData>
  <mergeCells count="41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48:F48"/>
    <mergeCell ref="L11:N11"/>
    <mergeCell ref="A14:G14"/>
    <mergeCell ref="A18:E18"/>
    <mergeCell ref="A22:F22"/>
    <mergeCell ref="A41:F41"/>
    <mergeCell ref="A42:F42"/>
    <mergeCell ref="H11:J11"/>
    <mergeCell ref="A43:F43"/>
    <mergeCell ref="A44:F44"/>
    <mergeCell ref="A45:F45"/>
    <mergeCell ref="A46:F46"/>
    <mergeCell ref="A47:F47"/>
    <mergeCell ref="A60:F60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1:F61"/>
    <mergeCell ref="A62:F62"/>
    <mergeCell ref="A63:F63"/>
    <mergeCell ref="A64:F64"/>
    <mergeCell ref="A65:F65"/>
  </mergeCells>
  <dataValidations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6"/>
  <sheetViews>
    <sheetView topLeftCell="C15" zoomScale="80" zoomScaleNormal="80" workbookViewId="0">
      <selection activeCell="A24" sqref="A24:F39"/>
    </sheetView>
  </sheetViews>
  <sheetFormatPr defaultColWidth="14.42578125" defaultRowHeight="15" customHeight="1" x14ac:dyDescent="0.2"/>
  <cols>
    <col min="1" max="1" width="64.140625" style="63" bestFit="1" customWidth="1"/>
    <col min="2" max="2" width="37.28515625" style="63" bestFit="1" customWidth="1"/>
    <col min="3" max="3" width="71.28515625" style="63" bestFit="1" customWidth="1"/>
    <col min="4" max="4" width="25.5703125" style="63" bestFit="1" customWidth="1"/>
    <col min="5" max="5" width="38.5703125" style="63" bestFit="1" customWidth="1"/>
    <col min="6" max="6" width="45.5703125" style="63" bestFit="1" customWidth="1"/>
    <col min="7" max="7" width="12.42578125" style="63" bestFit="1" customWidth="1"/>
    <col min="8" max="8" width="20.140625" style="63" customWidth="1"/>
    <col min="9" max="9" width="21.7109375" style="63" customWidth="1"/>
    <col min="10" max="10" width="12.42578125" style="63" customWidth="1"/>
    <col min="11" max="23" width="8.7109375" style="63" customWidth="1"/>
    <col min="24" max="16384" width="14.42578125" style="63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111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65"/>
      <c r="I5" s="65"/>
      <c r="J5" s="65"/>
      <c r="K5" s="65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65"/>
      <c r="I6" s="65"/>
      <c r="J6" s="65"/>
      <c r="K6" s="65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0</v>
      </c>
      <c r="C7" s="94"/>
      <c r="D7" s="92"/>
      <c r="E7" s="92"/>
      <c r="F7" s="92"/>
      <c r="G7" s="92"/>
      <c r="H7" s="65"/>
      <c r="I7" s="65"/>
      <c r="J7" s="65"/>
      <c r="K7" s="65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65"/>
      <c r="I8" s="65"/>
      <c r="J8" s="65"/>
      <c r="K8" s="65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124</v>
      </c>
      <c r="C9" s="94"/>
      <c r="D9" s="92"/>
      <c r="E9" s="92"/>
      <c r="F9" s="92"/>
      <c r="G9" s="92"/>
      <c r="H9" s="65"/>
      <c r="I9" s="65"/>
      <c r="J9" s="65"/>
      <c r="K9" s="65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191</v>
      </c>
      <c r="C10" s="94" t="s">
        <v>107</v>
      </c>
      <c r="D10" s="92"/>
      <c r="E10" s="92"/>
      <c r="F10" s="92"/>
      <c r="G10" s="92"/>
      <c r="H10" s="65"/>
      <c r="I10" s="65"/>
      <c r="J10" s="65"/>
      <c r="K10" s="65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720</v>
      </c>
      <c r="C11" s="94" t="s">
        <v>59</v>
      </c>
      <c r="D11" s="92"/>
      <c r="E11" s="92"/>
      <c r="F11" s="92"/>
      <c r="G11" s="92"/>
      <c r="H11" s="93"/>
      <c r="I11" s="92"/>
      <c r="J11" s="92"/>
      <c r="K11" s="65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1040</v>
      </c>
      <c r="C12" s="64"/>
      <c r="D12" s="64"/>
      <c r="E12" s="64"/>
      <c r="F12" s="64"/>
      <c r="G12" s="64"/>
      <c r="H12" s="65"/>
      <c r="I12" s="65"/>
      <c r="J12" s="65"/>
      <c r="K12" s="65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64"/>
      <c r="I14" s="64"/>
      <c r="J14" s="64"/>
      <c r="K14" s="65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64"/>
      <c r="I15" s="64"/>
      <c r="J15" s="64"/>
      <c r="K15" s="6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637</v>
      </c>
      <c r="B16" s="30">
        <v>3</v>
      </c>
      <c r="C16" s="30">
        <v>251</v>
      </c>
      <c r="D16" s="11">
        <v>17</v>
      </c>
      <c r="E16" s="30">
        <v>3</v>
      </c>
      <c r="F16" s="30">
        <v>0</v>
      </c>
      <c r="G16" s="16">
        <f>SUM(A16:F16)</f>
        <v>911</v>
      </c>
      <c r="H16" s="25"/>
      <c r="I16" s="25"/>
      <c r="J16" s="18"/>
      <c r="K16" s="6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65"/>
      <c r="C17" s="20"/>
      <c r="D17" s="21"/>
      <c r="E17" s="65"/>
      <c r="F17" s="65"/>
      <c r="G17" s="65"/>
      <c r="H17" s="65"/>
      <c r="I17" s="65"/>
      <c r="J17" s="65"/>
      <c r="K17" s="65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64"/>
      <c r="G18" s="64"/>
      <c r="H18" s="64"/>
      <c r="I18" s="23"/>
      <c r="J18" s="23"/>
      <c r="K18" s="65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64"/>
      <c r="G19" s="64"/>
      <c r="H19" s="64"/>
      <c r="I19" s="23"/>
      <c r="J19" s="23"/>
      <c r="K19" s="65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51</v>
      </c>
      <c r="B20" s="30">
        <v>5</v>
      </c>
      <c r="C20" s="30">
        <v>68</v>
      </c>
      <c r="D20" s="11">
        <v>1</v>
      </c>
      <c r="E20" s="24">
        <f>SUM(A20:D20)</f>
        <v>125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65"/>
      <c r="C21" s="20"/>
      <c r="D21" s="21"/>
      <c r="E21" s="65"/>
      <c r="F21" s="65"/>
      <c r="G21" s="65"/>
      <c r="H21" s="65"/>
      <c r="I21" s="65"/>
      <c r="J21" s="65"/>
      <c r="K21" s="65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65"/>
      <c r="J22" s="65"/>
      <c r="K22" s="6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65"/>
      <c r="I23" s="65"/>
      <c r="J23" s="65"/>
      <c r="K23" s="6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65"/>
      <c r="J24" s="65"/>
      <c r="K24" s="65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65"/>
      <c r="J25" s="65"/>
      <c r="K25" s="65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67</v>
      </c>
      <c r="F26" s="31"/>
      <c r="H26" s="27"/>
      <c r="I26" s="65"/>
      <c r="J26" s="65"/>
      <c r="K26" s="65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9" t="s">
        <v>68</v>
      </c>
      <c r="B27" s="51" t="s">
        <v>72</v>
      </c>
      <c r="C27" s="52" t="s">
        <v>112</v>
      </c>
      <c r="D27" s="53">
        <v>45026</v>
      </c>
      <c r="E27" s="30" t="s">
        <v>62</v>
      </c>
      <c r="F27" s="31"/>
      <c r="H27" s="27"/>
      <c r="I27" s="65"/>
      <c r="J27" s="65"/>
      <c r="K27" s="65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67</v>
      </c>
      <c r="F28" s="31"/>
      <c r="H28" s="27"/>
      <c r="I28" s="65"/>
      <c r="J28" s="65"/>
      <c r="K28" s="65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9" t="s">
        <v>74</v>
      </c>
      <c r="B29" s="51" t="s">
        <v>61</v>
      </c>
      <c r="C29" s="52" t="s">
        <v>105</v>
      </c>
      <c r="D29" s="59" t="s">
        <v>106</v>
      </c>
      <c r="E29" s="30" t="s">
        <v>67</v>
      </c>
      <c r="F29" s="31"/>
      <c r="H29" s="27"/>
      <c r="I29" s="65"/>
      <c r="J29" s="65"/>
      <c r="K29" s="65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9" t="s">
        <v>75</v>
      </c>
      <c r="B30" s="51" t="s">
        <v>61</v>
      </c>
      <c r="C30" s="49" t="s">
        <v>97</v>
      </c>
      <c r="D30" s="59">
        <v>44927</v>
      </c>
      <c r="E30" s="30" t="s">
        <v>62</v>
      </c>
      <c r="F30" s="31"/>
      <c r="H30" s="27"/>
      <c r="I30" s="65"/>
      <c r="J30" s="65"/>
      <c r="K30" s="65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9" t="s">
        <v>76</v>
      </c>
      <c r="B31" s="51" t="s">
        <v>65</v>
      </c>
      <c r="C31" s="49" t="s">
        <v>66</v>
      </c>
      <c r="D31" s="53">
        <v>44927</v>
      </c>
      <c r="E31" s="30" t="s">
        <v>77</v>
      </c>
      <c r="F31" s="31"/>
      <c r="H31" s="27"/>
      <c r="I31" s="65"/>
      <c r="J31" s="65"/>
      <c r="K31" s="6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9" t="s">
        <v>78</v>
      </c>
      <c r="B32" s="51" t="s">
        <v>61</v>
      </c>
      <c r="C32" s="49" t="s">
        <v>92</v>
      </c>
      <c r="D32" s="53">
        <v>44927</v>
      </c>
      <c r="E32" s="30" t="s">
        <v>67</v>
      </c>
      <c r="F32" s="31"/>
      <c r="H32" s="27"/>
      <c r="I32" s="65"/>
      <c r="J32" s="65"/>
      <c r="K32" s="65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3" t="s">
        <v>79</v>
      </c>
      <c r="B33" s="51" t="s">
        <v>65</v>
      </c>
      <c r="C33" s="49" t="s">
        <v>66</v>
      </c>
      <c r="D33" s="53">
        <v>44927</v>
      </c>
      <c r="E33" s="30" t="s">
        <v>67</v>
      </c>
      <c r="F33" s="31"/>
      <c r="H33" s="27"/>
      <c r="I33" s="65"/>
      <c r="J33" s="65"/>
      <c r="K33" s="6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9" t="s">
        <v>81</v>
      </c>
      <c r="B34" s="51" t="s">
        <v>61</v>
      </c>
      <c r="C34" s="49" t="s">
        <v>91</v>
      </c>
      <c r="D34" s="53">
        <v>44928</v>
      </c>
      <c r="E34" s="30" t="s">
        <v>67</v>
      </c>
      <c r="F34" s="31"/>
      <c r="H34" s="27"/>
      <c r="I34" s="65"/>
      <c r="J34" s="65"/>
      <c r="K34" s="65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82</v>
      </c>
      <c r="B35" s="51" t="s">
        <v>61</v>
      </c>
      <c r="C35" s="49" t="s">
        <v>101</v>
      </c>
      <c r="D35" s="53">
        <v>44927</v>
      </c>
      <c r="E35" s="30" t="s">
        <v>83</v>
      </c>
      <c r="F35" s="31"/>
      <c r="H35" s="27"/>
      <c r="I35" s="65"/>
      <c r="J35" s="65"/>
      <c r="K35" s="65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29" t="s">
        <v>84</v>
      </c>
      <c r="B36" s="51" t="s">
        <v>61</v>
      </c>
      <c r="C36" s="52" t="s">
        <v>104</v>
      </c>
      <c r="D36" s="53">
        <v>44927</v>
      </c>
      <c r="E36" s="30" t="s">
        <v>62</v>
      </c>
      <c r="F36" s="31"/>
      <c r="H36" s="27"/>
      <c r="I36" s="65"/>
      <c r="J36" s="65"/>
      <c r="K36" s="6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29" t="s">
        <v>90</v>
      </c>
      <c r="B37" s="51" t="s">
        <v>61</v>
      </c>
      <c r="C37" s="49" t="s">
        <v>91</v>
      </c>
      <c r="D37" s="53">
        <v>44965</v>
      </c>
      <c r="E37" s="30" t="s">
        <v>62</v>
      </c>
      <c r="F37" s="31"/>
      <c r="H37" s="27"/>
      <c r="I37" s="65"/>
      <c r="J37" s="65"/>
      <c r="K37" s="65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34" t="s">
        <v>113</v>
      </c>
      <c r="B38" s="51" t="s">
        <v>61</v>
      </c>
      <c r="C38" s="57" t="s">
        <v>102</v>
      </c>
      <c r="D38" s="58">
        <v>45017</v>
      </c>
      <c r="E38" s="30" t="s">
        <v>62</v>
      </c>
      <c r="F38" s="36"/>
      <c r="H38" s="27"/>
      <c r="I38" s="65"/>
      <c r="J38" s="65"/>
      <c r="K38" s="6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34" t="s">
        <v>87</v>
      </c>
      <c r="B39" s="56" t="s">
        <v>61</v>
      </c>
      <c r="C39" s="57" t="s">
        <v>102</v>
      </c>
      <c r="D39" s="58">
        <v>44927</v>
      </c>
      <c r="E39" s="35" t="s">
        <v>88</v>
      </c>
      <c r="F39" s="36"/>
      <c r="H39" s="27"/>
      <c r="I39" s="65"/>
      <c r="J39" s="65"/>
      <c r="K39" s="6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A40" s="39" t="s">
        <v>27</v>
      </c>
      <c r="B40" s="38">
        <f>COUNTIF(A24:A39,"&lt;&gt;")</f>
        <v>16</v>
      </c>
      <c r="C40" s="39"/>
      <c r="D40" s="39"/>
      <c r="E40" s="39"/>
      <c r="F40" s="40"/>
      <c r="H40" s="27"/>
      <c r="I40" s="65"/>
      <c r="J40" s="65"/>
      <c r="K40" s="6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H41" s="27"/>
      <c r="I41" s="65"/>
      <c r="J41" s="65"/>
      <c r="K41" s="65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5">
      <c r="A42" s="98" t="s">
        <v>28</v>
      </c>
      <c r="B42" s="92"/>
      <c r="C42" s="92"/>
      <c r="D42" s="92"/>
      <c r="E42" s="92"/>
      <c r="F42" s="92"/>
      <c r="H42" s="27"/>
      <c r="I42" s="65"/>
      <c r="J42" s="65"/>
      <c r="K42" s="65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">
      <c r="A43" s="99" t="s">
        <v>29</v>
      </c>
      <c r="B43" s="89"/>
      <c r="C43" s="89"/>
      <c r="D43" s="89"/>
      <c r="E43" s="89"/>
      <c r="F43" s="90"/>
      <c r="H43" s="27"/>
      <c r="I43" s="65"/>
      <c r="J43" s="65"/>
      <c r="K43" s="65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">
      <c r="A44" s="88" t="s">
        <v>30</v>
      </c>
      <c r="B44" s="89"/>
      <c r="C44" s="89"/>
      <c r="D44" s="89"/>
      <c r="E44" s="89"/>
      <c r="F44" s="90"/>
      <c r="G44" s="41"/>
      <c r="H44" s="65"/>
      <c r="I44" s="65"/>
      <c r="J44" s="65"/>
      <c r="K44" s="65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2">
      <c r="A45" s="88" t="s">
        <v>31</v>
      </c>
      <c r="B45" s="89"/>
      <c r="C45" s="89"/>
      <c r="D45" s="89"/>
      <c r="E45" s="89"/>
      <c r="F45" s="90"/>
    </row>
    <row r="46" spans="1:22" ht="12.75" x14ac:dyDescent="0.2">
      <c r="A46" s="88" t="s">
        <v>32</v>
      </c>
      <c r="B46" s="89"/>
      <c r="C46" s="89"/>
      <c r="D46" s="89"/>
      <c r="E46" s="89"/>
      <c r="F46" s="90"/>
    </row>
    <row r="47" spans="1:22" ht="15" customHeight="1" x14ac:dyDescent="0.2">
      <c r="A47" s="88" t="s">
        <v>33</v>
      </c>
      <c r="B47" s="89"/>
      <c r="C47" s="89"/>
      <c r="D47" s="89"/>
      <c r="E47" s="89"/>
      <c r="F47" s="90"/>
    </row>
    <row r="48" spans="1:22" ht="15" customHeight="1" x14ac:dyDescent="0.2">
      <c r="A48" s="88" t="s">
        <v>34</v>
      </c>
      <c r="B48" s="89"/>
      <c r="C48" s="89"/>
      <c r="D48" s="89"/>
      <c r="E48" s="89"/>
      <c r="F48" s="90"/>
    </row>
    <row r="49" spans="1:6" ht="15" customHeight="1" x14ac:dyDescent="0.2">
      <c r="A49" s="88" t="s">
        <v>35</v>
      </c>
      <c r="B49" s="89"/>
      <c r="C49" s="89"/>
      <c r="D49" s="89"/>
      <c r="E49" s="89"/>
      <c r="F49" s="90"/>
    </row>
    <row r="50" spans="1:6" ht="15" customHeight="1" x14ac:dyDescent="0.2">
      <c r="A50" s="88" t="s">
        <v>36</v>
      </c>
      <c r="B50" s="89"/>
      <c r="C50" s="89"/>
      <c r="D50" s="89"/>
      <c r="E50" s="89"/>
      <c r="F50" s="90"/>
    </row>
    <row r="51" spans="1:6" ht="15" customHeight="1" x14ac:dyDescent="0.2">
      <c r="A51" s="88" t="s">
        <v>37</v>
      </c>
      <c r="B51" s="89"/>
      <c r="C51" s="89"/>
      <c r="D51" s="89"/>
      <c r="E51" s="89"/>
      <c r="F51" s="90"/>
    </row>
    <row r="52" spans="1:6" ht="15" customHeight="1" x14ac:dyDescent="0.2">
      <c r="A52" s="88" t="s">
        <v>38</v>
      </c>
      <c r="B52" s="89"/>
      <c r="C52" s="89"/>
      <c r="D52" s="89"/>
      <c r="E52" s="89"/>
      <c r="F52" s="90"/>
    </row>
    <row r="53" spans="1:6" ht="15" customHeight="1" x14ac:dyDescent="0.2">
      <c r="A53" s="88" t="s">
        <v>39</v>
      </c>
      <c r="B53" s="89"/>
      <c r="C53" s="89"/>
      <c r="D53" s="89"/>
      <c r="E53" s="89"/>
      <c r="F53" s="90"/>
    </row>
    <row r="54" spans="1:6" ht="15" customHeight="1" x14ac:dyDescent="0.2">
      <c r="A54" s="88" t="s">
        <v>40</v>
      </c>
      <c r="B54" s="89"/>
      <c r="C54" s="89"/>
      <c r="D54" s="89"/>
      <c r="E54" s="89"/>
      <c r="F54" s="90"/>
    </row>
    <row r="55" spans="1:6" ht="15" customHeight="1" x14ac:dyDescent="0.2">
      <c r="A55" s="88" t="s">
        <v>41</v>
      </c>
      <c r="B55" s="89"/>
      <c r="C55" s="89"/>
      <c r="D55" s="89"/>
      <c r="E55" s="89"/>
      <c r="F55" s="90"/>
    </row>
    <row r="56" spans="1:6" ht="15" customHeight="1" x14ac:dyDescent="0.2">
      <c r="A56" s="88" t="s">
        <v>42</v>
      </c>
      <c r="B56" s="89"/>
      <c r="C56" s="89"/>
      <c r="D56" s="89"/>
      <c r="E56" s="89"/>
      <c r="F56" s="90"/>
    </row>
    <row r="57" spans="1:6" ht="15" customHeight="1" x14ac:dyDescent="0.2">
      <c r="A57" s="88" t="s">
        <v>43</v>
      </c>
      <c r="B57" s="89"/>
      <c r="C57" s="89"/>
      <c r="D57" s="89"/>
      <c r="E57" s="89"/>
      <c r="F57" s="90"/>
    </row>
    <row r="58" spans="1:6" ht="15" customHeight="1" x14ac:dyDescent="0.2">
      <c r="A58" s="88" t="s">
        <v>44</v>
      </c>
      <c r="B58" s="89"/>
      <c r="C58" s="89"/>
      <c r="D58" s="89"/>
      <c r="E58" s="89"/>
      <c r="F58" s="90"/>
    </row>
    <row r="59" spans="1:6" ht="15" customHeight="1" x14ac:dyDescent="0.2">
      <c r="A59" s="88" t="s">
        <v>45</v>
      </c>
      <c r="B59" s="89"/>
      <c r="C59" s="89"/>
      <c r="D59" s="89"/>
      <c r="E59" s="89"/>
      <c r="F59" s="90"/>
    </row>
    <row r="60" spans="1:6" ht="15" customHeight="1" x14ac:dyDescent="0.2">
      <c r="A60" s="88" t="s">
        <v>46</v>
      </c>
      <c r="B60" s="89"/>
      <c r="C60" s="89"/>
      <c r="D60" s="89"/>
      <c r="E60" s="89"/>
      <c r="F60" s="90"/>
    </row>
    <row r="61" spans="1:6" ht="15" customHeight="1" x14ac:dyDescent="0.2">
      <c r="A61" s="88" t="s">
        <v>47</v>
      </c>
      <c r="B61" s="89"/>
      <c r="C61" s="89"/>
      <c r="D61" s="89"/>
      <c r="E61" s="89"/>
      <c r="F61" s="90"/>
    </row>
    <row r="62" spans="1:6" ht="15" customHeight="1" x14ac:dyDescent="0.2">
      <c r="A62" s="88" t="s">
        <v>48</v>
      </c>
      <c r="B62" s="89"/>
      <c r="C62" s="89"/>
      <c r="D62" s="89"/>
      <c r="E62" s="89"/>
      <c r="F62" s="90"/>
    </row>
    <row r="63" spans="1:6" ht="15" customHeight="1" x14ac:dyDescent="0.2">
      <c r="A63" s="88" t="s">
        <v>49</v>
      </c>
      <c r="B63" s="89"/>
      <c r="C63" s="89"/>
      <c r="D63" s="89"/>
      <c r="E63" s="89"/>
      <c r="F63" s="90"/>
    </row>
    <row r="64" spans="1:6" ht="15" customHeight="1" x14ac:dyDescent="0.2">
      <c r="A64" s="88" t="s">
        <v>50</v>
      </c>
      <c r="B64" s="89"/>
      <c r="C64" s="89"/>
      <c r="D64" s="89"/>
      <c r="E64" s="89"/>
      <c r="F64" s="90"/>
    </row>
    <row r="65" spans="1:6" ht="15" customHeight="1" x14ac:dyDescent="0.2">
      <c r="A65" s="88" t="s">
        <v>51</v>
      </c>
      <c r="B65" s="89"/>
      <c r="C65" s="89"/>
      <c r="D65" s="89"/>
      <c r="E65" s="89"/>
      <c r="F65" s="90"/>
    </row>
    <row r="66" spans="1:6" ht="15" customHeight="1" x14ac:dyDescent="0.2">
      <c r="A66" s="88" t="s">
        <v>52</v>
      </c>
      <c r="B66" s="89"/>
      <c r="C66" s="89"/>
      <c r="D66" s="89"/>
      <c r="E66" s="89"/>
      <c r="F66" s="90"/>
    </row>
  </sheetData>
  <mergeCells count="41">
    <mergeCell ref="A62:F62"/>
    <mergeCell ref="A63:F63"/>
    <mergeCell ref="A64:F64"/>
    <mergeCell ref="A65:F65"/>
    <mergeCell ref="A66:F66"/>
    <mergeCell ref="A61:F61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49:F49"/>
    <mergeCell ref="L11:N11"/>
    <mergeCell ref="A14:G14"/>
    <mergeCell ref="A18:E18"/>
    <mergeCell ref="A22:F22"/>
    <mergeCell ref="A42:F42"/>
    <mergeCell ref="A43:F43"/>
    <mergeCell ref="H11:J11"/>
    <mergeCell ref="A44:F44"/>
    <mergeCell ref="A45:F45"/>
    <mergeCell ref="A46:F46"/>
    <mergeCell ref="A47:F47"/>
    <mergeCell ref="A48:F48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topLeftCell="A13" zoomScale="80" zoomScaleNormal="80" workbookViewId="0">
      <selection activeCell="A17" sqref="A17"/>
    </sheetView>
  </sheetViews>
  <sheetFormatPr defaultColWidth="14.42578125" defaultRowHeight="15" customHeight="1" x14ac:dyDescent="0.2"/>
  <cols>
    <col min="1" max="1" width="64.140625" style="66" bestFit="1" customWidth="1"/>
    <col min="2" max="2" width="37.28515625" style="66" bestFit="1" customWidth="1"/>
    <col min="3" max="3" width="71.28515625" style="66" bestFit="1" customWidth="1"/>
    <col min="4" max="4" width="25.5703125" style="66" bestFit="1" customWidth="1"/>
    <col min="5" max="5" width="38.5703125" style="66" bestFit="1" customWidth="1"/>
    <col min="6" max="6" width="45.5703125" style="66" bestFit="1" customWidth="1"/>
    <col min="7" max="7" width="12.42578125" style="66" bestFit="1" customWidth="1"/>
    <col min="8" max="8" width="20.140625" style="66" customWidth="1"/>
    <col min="9" max="9" width="21.7109375" style="66" customWidth="1"/>
    <col min="10" max="10" width="12.42578125" style="66" customWidth="1"/>
    <col min="11" max="23" width="8.7109375" style="66" customWidth="1"/>
    <col min="24" max="16384" width="14.42578125" style="66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114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67"/>
      <c r="I5" s="67"/>
      <c r="J5" s="67"/>
      <c r="K5" s="6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67"/>
      <c r="I6" s="67"/>
      <c r="J6" s="67"/>
      <c r="K6" s="6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1</v>
      </c>
      <c r="C7" s="94"/>
      <c r="D7" s="92"/>
      <c r="E7" s="92"/>
      <c r="F7" s="92"/>
      <c r="G7" s="92"/>
      <c r="H7" s="67"/>
      <c r="I7" s="67"/>
      <c r="J7" s="67"/>
      <c r="K7" s="6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67"/>
      <c r="I8" s="67"/>
      <c r="J8" s="67"/>
      <c r="K8" s="6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123</v>
      </c>
      <c r="C9" s="94"/>
      <c r="D9" s="92"/>
      <c r="E9" s="92"/>
      <c r="F9" s="92"/>
      <c r="G9" s="92"/>
      <c r="H9" s="67"/>
      <c r="I9" s="67"/>
      <c r="J9" s="67"/>
      <c r="K9" s="6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188</v>
      </c>
      <c r="C10" s="94" t="s">
        <v>107</v>
      </c>
      <c r="D10" s="92"/>
      <c r="E10" s="92"/>
      <c r="F10" s="92"/>
      <c r="G10" s="92"/>
      <c r="H10" s="67"/>
      <c r="I10" s="67"/>
      <c r="J10" s="67"/>
      <c r="K10" s="6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713</v>
      </c>
      <c r="C11" s="94" t="s">
        <v>59</v>
      </c>
      <c r="D11" s="92"/>
      <c r="E11" s="92"/>
      <c r="F11" s="92"/>
      <c r="G11" s="92"/>
      <c r="H11" s="93"/>
      <c r="I11" s="92"/>
      <c r="J11" s="92"/>
      <c r="K11" s="67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1030</v>
      </c>
      <c r="C12" s="68"/>
      <c r="D12" s="68"/>
      <c r="E12" s="68"/>
      <c r="F12" s="68"/>
      <c r="G12" s="68"/>
      <c r="H12" s="67"/>
      <c r="I12" s="67"/>
      <c r="J12" s="67"/>
      <c r="K12" s="6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68"/>
      <c r="I14" s="68"/>
      <c r="J14" s="68"/>
      <c r="K14" s="6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68"/>
      <c r="I15" s="68"/>
      <c r="J15" s="68"/>
      <c r="K15" s="67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627</v>
      </c>
      <c r="B16" s="30">
        <v>4</v>
      </c>
      <c r="C16" s="30">
        <v>250</v>
      </c>
      <c r="D16" s="11">
        <v>17</v>
      </c>
      <c r="E16" s="30">
        <v>3</v>
      </c>
      <c r="F16" s="30">
        <v>0</v>
      </c>
      <c r="G16" s="16">
        <f>SUM(A16:F16)</f>
        <v>901</v>
      </c>
      <c r="H16" s="25"/>
      <c r="I16" s="25"/>
      <c r="J16" s="18"/>
      <c r="K16" s="6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67"/>
      <c r="C17" s="20"/>
      <c r="D17" s="21"/>
      <c r="E17" s="67"/>
      <c r="F17" s="67"/>
      <c r="G17" s="67"/>
      <c r="H17" s="67"/>
      <c r="I17" s="67"/>
      <c r="J17" s="67"/>
      <c r="K17" s="6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68"/>
      <c r="G18" s="68"/>
      <c r="H18" s="68"/>
      <c r="I18" s="23"/>
      <c r="J18" s="23"/>
      <c r="K18" s="6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68"/>
      <c r="G19" s="68"/>
      <c r="H19" s="68"/>
      <c r="I19" s="23"/>
      <c r="J19" s="23"/>
      <c r="K19" s="67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50</v>
      </c>
      <c r="B20" s="30">
        <v>5</v>
      </c>
      <c r="C20" s="30">
        <v>68</v>
      </c>
      <c r="D20" s="11">
        <v>1</v>
      </c>
      <c r="E20" s="24">
        <f>SUM(A20:D20)</f>
        <v>124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67"/>
      <c r="C21" s="20"/>
      <c r="D21" s="21"/>
      <c r="E21" s="67"/>
      <c r="F21" s="67"/>
      <c r="G21" s="67"/>
      <c r="H21" s="67"/>
      <c r="I21" s="67"/>
      <c r="J21" s="67"/>
      <c r="K21" s="6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67"/>
      <c r="J22" s="67"/>
      <c r="K22" s="67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67"/>
      <c r="I23" s="67"/>
      <c r="J23" s="67"/>
      <c r="K23" s="67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67"/>
      <c r="J24" s="67"/>
      <c r="K24" s="6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67"/>
      <c r="J25" s="67"/>
      <c r="K25" s="6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67</v>
      </c>
      <c r="F26" s="31"/>
      <c r="H26" s="27"/>
      <c r="I26" s="67"/>
      <c r="J26" s="67"/>
      <c r="K26" s="67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9" t="s">
        <v>68</v>
      </c>
      <c r="B27" s="51" t="s">
        <v>72</v>
      </c>
      <c r="C27" s="52" t="s">
        <v>112</v>
      </c>
      <c r="D27" s="53">
        <v>45026</v>
      </c>
      <c r="E27" s="30" t="s">
        <v>62</v>
      </c>
      <c r="F27" s="31"/>
      <c r="H27" s="27"/>
      <c r="I27" s="67"/>
      <c r="J27" s="67"/>
      <c r="K27" s="6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67</v>
      </c>
      <c r="F28" s="31"/>
      <c r="H28" s="27"/>
      <c r="I28" s="67"/>
      <c r="J28" s="67"/>
      <c r="K28" s="6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9" t="s">
        <v>74</v>
      </c>
      <c r="B29" s="51" t="s">
        <v>61</v>
      </c>
      <c r="C29" s="52" t="s">
        <v>105</v>
      </c>
      <c r="D29" s="59" t="s">
        <v>106</v>
      </c>
      <c r="E29" s="30" t="s">
        <v>67</v>
      </c>
      <c r="F29" s="31"/>
      <c r="H29" s="27"/>
      <c r="I29" s="67"/>
      <c r="J29" s="67"/>
      <c r="K29" s="6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9" t="s">
        <v>75</v>
      </c>
      <c r="B30" s="51" t="s">
        <v>61</v>
      </c>
      <c r="C30" s="49" t="s">
        <v>97</v>
      </c>
      <c r="D30" s="59">
        <v>44927</v>
      </c>
      <c r="E30" s="30" t="s">
        <v>62</v>
      </c>
      <c r="F30" s="31"/>
      <c r="H30" s="27"/>
      <c r="I30" s="67"/>
      <c r="J30" s="67"/>
      <c r="K30" s="6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9" t="s">
        <v>76</v>
      </c>
      <c r="B31" s="51" t="s">
        <v>65</v>
      </c>
      <c r="C31" s="49" t="s">
        <v>66</v>
      </c>
      <c r="D31" s="53">
        <v>44927</v>
      </c>
      <c r="E31" s="30" t="s">
        <v>77</v>
      </c>
      <c r="F31" s="31"/>
      <c r="H31" s="27"/>
      <c r="I31" s="67"/>
      <c r="J31" s="67"/>
      <c r="K31" s="6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9" t="s">
        <v>78</v>
      </c>
      <c r="B32" s="51" t="s">
        <v>61</v>
      </c>
      <c r="C32" s="49" t="s">
        <v>92</v>
      </c>
      <c r="D32" s="53">
        <v>44927</v>
      </c>
      <c r="E32" s="30" t="s">
        <v>67</v>
      </c>
      <c r="F32" s="31"/>
      <c r="H32" s="27"/>
      <c r="I32" s="67"/>
      <c r="J32" s="67"/>
      <c r="K32" s="6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3" t="s">
        <v>79</v>
      </c>
      <c r="B33" s="51" t="s">
        <v>65</v>
      </c>
      <c r="C33" s="49" t="s">
        <v>66</v>
      </c>
      <c r="D33" s="53">
        <v>44927</v>
      </c>
      <c r="E33" s="30" t="s">
        <v>67</v>
      </c>
      <c r="F33" s="31"/>
      <c r="H33" s="27"/>
      <c r="I33" s="67"/>
      <c r="J33" s="67"/>
      <c r="K33" s="6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9" t="s">
        <v>81</v>
      </c>
      <c r="B34" s="51" t="s">
        <v>61</v>
      </c>
      <c r="C34" s="49" t="s">
        <v>91</v>
      </c>
      <c r="D34" s="53">
        <v>44928</v>
      </c>
      <c r="E34" s="30" t="s">
        <v>67</v>
      </c>
      <c r="F34" s="31"/>
      <c r="H34" s="27"/>
      <c r="I34" s="67"/>
      <c r="J34" s="67"/>
      <c r="K34" s="6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82</v>
      </c>
      <c r="B35" s="51" t="s">
        <v>61</v>
      </c>
      <c r="C35" s="49" t="s">
        <v>101</v>
      </c>
      <c r="D35" s="53">
        <v>44927</v>
      </c>
      <c r="E35" s="30" t="s">
        <v>83</v>
      </c>
      <c r="F35" s="31"/>
      <c r="H35" s="27"/>
      <c r="I35" s="67"/>
      <c r="J35" s="67"/>
      <c r="K35" s="6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29" t="s">
        <v>84</v>
      </c>
      <c r="B36" s="51" t="s">
        <v>61</v>
      </c>
      <c r="C36" s="52" t="s">
        <v>104</v>
      </c>
      <c r="D36" s="53">
        <v>44927</v>
      </c>
      <c r="E36" s="30" t="s">
        <v>62</v>
      </c>
      <c r="F36" s="31"/>
      <c r="H36" s="27"/>
      <c r="I36" s="67"/>
      <c r="J36" s="67"/>
      <c r="K36" s="6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29" t="s">
        <v>90</v>
      </c>
      <c r="B37" s="51" t="s">
        <v>61</v>
      </c>
      <c r="C37" s="49" t="s">
        <v>91</v>
      </c>
      <c r="D37" s="53">
        <v>44965</v>
      </c>
      <c r="E37" s="30" t="s">
        <v>62</v>
      </c>
      <c r="F37" s="31"/>
      <c r="H37" s="27"/>
      <c r="I37" s="67"/>
      <c r="J37" s="67"/>
      <c r="K37" s="6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34" t="s">
        <v>113</v>
      </c>
      <c r="B38" s="51" t="s">
        <v>61</v>
      </c>
      <c r="C38" s="57" t="s">
        <v>102</v>
      </c>
      <c r="D38" s="58">
        <v>45017</v>
      </c>
      <c r="E38" s="30" t="s">
        <v>62</v>
      </c>
      <c r="F38" s="36"/>
      <c r="H38" s="27"/>
      <c r="I38" s="67"/>
      <c r="J38" s="67"/>
      <c r="K38" s="6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34" t="s">
        <v>87</v>
      </c>
      <c r="B39" s="56" t="s">
        <v>61</v>
      </c>
      <c r="C39" s="57" t="s">
        <v>102</v>
      </c>
      <c r="D39" s="58">
        <v>44927</v>
      </c>
      <c r="E39" s="35" t="s">
        <v>88</v>
      </c>
      <c r="F39" s="36"/>
      <c r="H39" s="27"/>
      <c r="I39" s="67"/>
      <c r="J39" s="67"/>
      <c r="K39" s="6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A40" s="34" t="s">
        <v>85</v>
      </c>
      <c r="B40" s="56" t="s">
        <v>61</v>
      </c>
      <c r="C40" s="72" t="s">
        <v>115</v>
      </c>
      <c r="D40" s="58">
        <v>45084</v>
      </c>
      <c r="E40" s="30" t="s">
        <v>67</v>
      </c>
      <c r="H40" s="27"/>
      <c r="I40" s="67"/>
      <c r="J40" s="67"/>
      <c r="K40" s="6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39" t="s">
        <v>27</v>
      </c>
      <c r="B41" s="38">
        <f>COUNTIF(A24:A40,"&lt;&gt;")</f>
        <v>17</v>
      </c>
      <c r="C41" s="39"/>
      <c r="D41" s="39"/>
      <c r="E41" s="39"/>
      <c r="F41" s="40"/>
      <c r="H41" s="27"/>
      <c r="I41" s="67"/>
      <c r="J41" s="67"/>
      <c r="K41" s="6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H42" s="27"/>
      <c r="I42" s="67"/>
      <c r="J42" s="67"/>
      <c r="K42" s="6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98" t="s">
        <v>28</v>
      </c>
      <c r="B43" s="92"/>
      <c r="C43" s="92"/>
      <c r="D43" s="92"/>
      <c r="E43" s="92"/>
      <c r="F43" s="92"/>
      <c r="H43" s="27"/>
      <c r="I43" s="67"/>
      <c r="J43" s="67"/>
      <c r="K43" s="6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">
      <c r="A44" s="99" t="s">
        <v>29</v>
      </c>
      <c r="B44" s="89"/>
      <c r="C44" s="89"/>
      <c r="D44" s="89"/>
      <c r="E44" s="89"/>
      <c r="F44" s="90"/>
      <c r="H44" s="27"/>
      <c r="I44" s="67"/>
      <c r="J44" s="67"/>
      <c r="K44" s="6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2">
      <c r="A45" s="88" t="s">
        <v>30</v>
      </c>
      <c r="B45" s="89"/>
      <c r="C45" s="89"/>
      <c r="D45" s="89"/>
      <c r="E45" s="89"/>
      <c r="F45" s="90"/>
      <c r="G45" s="41"/>
      <c r="H45" s="67"/>
      <c r="I45" s="67"/>
      <c r="J45" s="67"/>
      <c r="K45" s="6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2">
      <c r="A46" s="88" t="s">
        <v>31</v>
      </c>
      <c r="B46" s="89"/>
      <c r="C46" s="89"/>
      <c r="D46" s="89"/>
      <c r="E46" s="89"/>
      <c r="F46" s="90"/>
    </row>
    <row r="47" spans="1:22" ht="12.75" x14ac:dyDescent="0.2">
      <c r="A47" s="88" t="s">
        <v>32</v>
      </c>
      <c r="B47" s="89"/>
      <c r="C47" s="89"/>
      <c r="D47" s="89"/>
      <c r="E47" s="89"/>
      <c r="F47" s="90"/>
    </row>
    <row r="48" spans="1:22" ht="15" customHeight="1" x14ac:dyDescent="0.2">
      <c r="A48" s="88" t="s">
        <v>33</v>
      </c>
      <c r="B48" s="89"/>
      <c r="C48" s="89"/>
      <c r="D48" s="89"/>
      <c r="E48" s="89"/>
      <c r="F48" s="90"/>
    </row>
    <row r="49" spans="1:6" ht="15" customHeight="1" x14ac:dyDescent="0.2">
      <c r="A49" s="88" t="s">
        <v>34</v>
      </c>
      <c r="B49" s="89"/>
      <c r="C49" s="89"/>
      <c r="D49" s="89"/>
      <c r="E49" s="89"/>
      <c r="F49" s="90"/>
    </row>
    <row r="50" spans="1:6" ht="15" customHeight="1" x14ac:dyDescent="0.2">
      <c r="A50" s="88" t="s">
        <v>35</v>
      </c>
      <c r="B50" s="89"/>
      <c r="C50" s="89"/>
      <c r="D50" s="89"/>
      <c r="E50" s="89"/>
      <c r="F50" s="90"/>
    </row>
    <row r="51" spans="1:6" ht="15" customHeight="1" x14ac:dyDescent="0.2">
      <c r="A51" s="88" t="s">
        <v>36</v>
      </c>
      <c r="B51" s="89"/>
      <c r="C51" s="89"/>
      <c r="D51" s="89"/>
      <c r="E51" s="89"/>
      <c r="F51" s="90"/>
    </row>
    <row r="52" spans="1:6" ht="15" customHeight="1" x14ac:dyDescent="0.2">
      <c r="A52" s="88" t="s">
        <v>37</v>
      </c>
      <c r="B52" s="89"/>
      <c r="C52" s="89"/>
      <c r="D52" s="89"/>
      <c r="E52" s="89"/>
      <c r="F52" s="90"/>
    </row>
    <row r="53" spans="1:6" ht="15" customHeight="1" x14ac:dyDescent="0.2">
      <c r="A53" s="88" t="s">
        <v>38</v>
      </c>
      <c r="B53" s="89"/>
      <c r="C53" s="89"/>
      <c r="D53" s="89"/>
      <c r="E53" s="89"/>
      <c r="F53" s="90"/>
    </row>
    <row r="54" spans="1:6" ht="15" customHeight="1" x14ac:dyDescent="0.2">
      <c r="A54" s="88" t="s">
        <v>39</v>
      </c>
      <c r="B54" s="89"/>
      <c r="C54" s="89"/>
      <c r="D54" s="89"/>
      <c r="E54" s="89"/>
      <c r="F54" s="90"/>
    </row>
    <row r="55" spans="1:6" ht="15" customHeight="1" x14ac:dyDescent="0.2">
      <c r="A55" s="88" t="s">
        <v>40</v>
      </c>
      <c r="B55" s="89"/>
      <c r="C55" s="89"/>
      <c r="D55" s="89"/>
      <c r="E55" s="89"/>
      <c r="F55" s="90"/>
    </row>
    <row r="56" spans="1:6" ht="15" customHeight="1" x14ac:dyDescent="0.2">
      <c r="A56" s="88" t="s">
        <v>41</v>
      </c>
      <c r="B56" s="89"/>
      <c r="C56" s="89"/>
      <c r="D56" s="89"/>
      <c r="E56" s="89"/>
      <c r="F56" s="90"/>
    </row>
    <row r="57" spans="1:6" ht="15" customHeight="1" x14ac:dyDescent="0.2">
      <c r="A57" s="88" t="s">
        <v>42</v>
      </c>
      <c r="B57" s="89"/>
      <c r="C57" s="89"/>
      <c r="D57" s="89"/>
      <c r="E57" s="89"/>
      <c r="F57" s="90"/>
    </row>
    <row r="58" spans="1:6" ht="15" customHeight="1" x14ac:dyDescent="0.2">
      <c r="A58" s="88" t="s">
        <v>43</v>
      </c>
      <c r="B58" s="89"/>
      <c r="C58" s="89"/>
      <c r="D58" s="89"/>
      <c r="E58" s="89"/>
      <c r="F58" s="90"/>
    </row>
    <row r="59" spans="1:6" ht="15" customHeight="1" x14ac:dyDescent="0.2">
      <c r="A59" s="88" t="s">
        <v>44</v>
      </c>
      <c r="B59" s="89"/>
      <c r="C59" s="89"/>
      <c r="D59" s="89"/>
      <c r="E59" s="89"/>
      <c r="F59" s="90"/>
    </row>
    <row r="60" spans="1:6" ht="15" customHeight="1" x14ac:dyDescent="0.2">
      <c r="A60" s="88" t="s">
        <v>45</v>
      </c>
      <c r="B60" s="89"/>
      <c r="C60" s="89"/>
      <c r="D60" s="89"/>
      <c r="E60" s="89"/>
      <c r="F60" s="90"/>
    </row>
    <row r="61" spans="1:6" ht="15" customHeight="1" x14ac:dyDescent="0.2">
      <c r="A61" s="88" t="s">
        <v>46</v>
      </c>
      <c r="B61" s="89"/>
      <c r="C61" s="89"/>
      <c r="D61" s="89"/>
      <c r="E61" s="89"/>
      <c r="F61" s="90"/>
    </row>
    <row r="62" spans="1:6" ht="15" customHeight="1" x14ac:dyDescent="0.2">
      <c r="A62" s="88" t="s">
        <v>47</v>
      </c>
      <c r="B62" s="89"/>
      <c r="C62" s="89"/>
      <c r="D62" s="89"/>
      <c r="E62" s="89"/>
      <c r="F62" s="90"/>
    </row>
    <row r="63" spans="1:6" ht="15" customHeight="1" x14ac:dyDescent="0.2">
      <c r="A63" s="88" t="s">
        <v>48</v>
      </c>
      <c r="B63" s="89"/>
      <c r="C63" s="89"/>
      <c r="D63" s="89"/>
      <c r="E63" s="89"/>
      <c r="F63" s="90"/>
    </row>
    <row r="64" spans="1:6" ht="15" customHeight="1" x14ac:dyDescent="0.2">
      <c r="A64" s="88" t="s">
        <v>49</v>
      </c>
      <c r="B64" s="89"/>
      <c r="C64" s="89"/>
      <c r="D64" s="89"/>
      <c r="E64" s="89"/>
      <c r="F64" s="90"/>
    </row>
    <row r="65" spans="1:6" ht="15" customHeight="1" x14ac:dyDescent="0.2">
      <c r="A65" s="88" t="s">
        <v>50</v>
      </c>
      <c r="B65" s="89"/>
      <c r="C65" s="89"/>
      <c r="D65" s="89"/>
      <c r="E65" s="89"/>
      <c r="F65" s="90"/>
    </row>
    <row r="66" spans="1:6" ht="15" customHeight="1" x14ac:dyDescent="0.2">
      <c r="A66" s="88" t="s">
        <v>51</v>
      </c>
      <c r="B66" s="89"/>
      <c r="C66" s="89"/>
      <c r="D66" s="89"/>
      <c r="E66" s="89"/>
      <c r="F66" s="90"/>
    </row>
    <row r="67" spans="1:6" ht="15" customHeight="1" x14ac:dyDescent="0.2">
      <c r="A67" s="88" t="s">
        <v>52</v>
      </c>
      <c r="B67" s="89"/>
      <c r="C67" s="89"/>
      <c r="D67" s="89"/>
      <c r="E67" s="89"/>
      <c r="F67" s="90"/>
    </row>
  </sheetData>
  <mergeCells count="41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L11:N11"/>
    <mergeCell ref="A14:G14"/>
    <mergeCell ref="A18:E18"/>
    <mergeCell ref="A22:F22"/>
    <mergeCell ref="A43:F43"/>
    <mergeCell ref="A44:F44"/>
    <mergeCell ref="H11:J11"/>
    <mergeCell ref="A45:F45"/>
    <mergeCell ref="A46:F46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3:F63"/>
    <mergeCell ref="A64:F64"/>
    <mergeCell ref="A65:F65"/>
    <mergeCell ref="A66:F66"/>
    <mergeCell ref="A67:F67"/>
  </mergeCells>
  <dataValidations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zoomScale="80" zoomScaleNormal="80" workbookViewId="0">
      <selection activeCell="C10" sqref="C10:G10"/>
    </sheetView>
  </sheetViews>
  <sheetFormatPr defaultColWidth="14.42578125" defaultRowHeight="15" customHeight="1" x14ac:dyDescent="0.2"/>
  <cols>
    <col min="1" max="1" width="64.140625" style="69" bestFit="1" customWidth="1"/>
    <col min="2" max="2" width="37.28515625" style="69" bestFit="1" customWidth="1"/>
    <col min="3" max="3" width="71.28515625" style="69" bestFit="1" customWidth="1"/>
    <col min="4" max="4" width="25.5703125" style="69" bestFit="1" customWidth="1"/>
    <col min="5" max="5" width="38.5703125" style="69" bestFit="1" customWidth="1"/>
    <col min="6" max="6" width="45.5703125" style="69" bestFit="1" customWidth="1"/>
    <col min="7" max="7" width="12.42578125" style="69" bestFit="1" customWidth="1"/>
    <col min="8" max="8" width="20.140625" style="69" customWidth="1"/>
    <col min="9" max="9" width="21.7109375" style="69" customWidth="1"/>
    <col min="10" max="10" width="12.42578125" style="69" customWidth="1"/>
    <col min="11" max="23" width="8.7109375" style="69" customWidth="1"/>
    <col min="24" max="16384" width="14.42578125" style="69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116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71"/>
      <c r="I5" s="71"/>
      <c r="J5" s="71"/>
      <c r="K5" s="71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71"/>
      <c r="I6" s="71"/>
      <c r="J6" s="71"/>
      <c r="K6" s="71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1</v>
      </c>
      <c r="C7" s="94"/>
      <c r="D7" s="92"/>
      <c r="E7" s="92"/>
      <c r="F7" s="92"/>
      <c r="G7" s="92"/>
      <c r="H7" s="71"/>
      <c r="I7" s="71"/>
      <c r="J7" s="71"/>
      <c r="K7" s="71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71"/>
      <c r="I8" s="71"/>
      <c r="J8" s="71"/>
      <c r="K8" s="71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124</v>
      </c>
      <c r="C9" s="94"/>
      <c r="D9" s="92"/>
      <c r="E9" s="92"/>
      <c r="F9" s="92"/>
      <c r="G9" s="92"/>
      <c r="H9" s="71"/>
      <c r="I9" s="71"/>
      <c r="J9" s="71"/>
      <c r="K9" s="71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187</v>
      </c>
      <c r="C10" s="94" t="s">
        <v>107</v>
      </c>
      <c r="D10" s="92"/>
      <c r="E10" s="92"/>
      <c r="F10" s="92"/>
      <c r="G10" s="92"/>
      <c r="H10" s="71"/>
      <c r="I10" s="71"/>
      <c r="J10" s="71"/>
      <c r="K10" s="71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705</v>
      </c>
      <c r="C11" s="94" t="s">
        <v>59</v>
      </c>
      <c r="D11" s="92"/>
      <c r="E11" s="92"/>
      <c r="F11" s="92"/>
      <c r="G11" s="92"/>
      <c r="H11" s="93"/>
      <c r="I11" s="92"/>
      <c r="J11" s="92"/>
      <c r="K11" s="71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1022</v>
      </c>
      <c r="C12" s="70"/>
      <c r="D12" s="70"/>
      <c r="E12" s="70"/>
      <c r="F12" s="70"/>
      <c r="G12" s="70"/>
      <c r="H12" s="71"/>
      <c r="I12" s="71"/>
      <c r="J12" s="71"/>
      <c r="K12" s="71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70"/>
      <c r="I14" s="70"/>
      <c r="J14" s="70"/>
      <c r="K14" s="71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70"/>
      <c r="I15" s="70"/>
      <c r="J15" s="70"/>
      <c r="K15" s="71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617</v>
      </c>
      <c r="B16" s="30">
        <v>4</v>
      </c>
      <c r="C16" s="30">
        <v>251</v>
      </c>
      <c r="D16" s="11">
        <v>17</v>
      </c>
      <c r="E16" s="30">
        <v>3</v>
      </c>
      <c r="F16" s="30">
        <v>0</v>
      </c>
      <c r="G16" s="16">
        <f>SUM(A16:F16)</f>
        <v>892</v>
      </c>
      <c r="H16" s="25"/>
      <c r="I16" s="25"/>
      <c r="J16" s="18"/>
      <c r="K16" s="71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71"/>
      <c r="C17" s="20"/>
      <c r="D17" s="21"/>
      <c r="E17" s="71"/>
      <c r="F17" s="71"/>
      <c r="G17" s="71"/>
      <c r="H17" s="71"/>
      <c r="I17" s="71"/>
      <c r="J17" s="71"/>
      <c r="K17" s="71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70"/>
      <c r="G18" s="70"/>
      <c r="H18" s="70"/>
      <c r="I18" s="23"/>
      <c r="J18" s="23"/>
      <c r="K18" s="71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70"/>
      <c r="G19" s="70"/>
      <c r="H19" s="70"/>
      <c r="I19" s="23"/>
      <c r="J19" s="23"/>
      <c r="K19" s="71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49</v>
      </c>
      <c r="B20" s="30">
        <v>6</v>
      </c>
      <c r="C20" s="30">
        <v>69</v>
      </c>
      <c r="D20" s="11">
        <v>1</v>
      </c>
      <c r="E20" s="24">
        <f>SUM(A20:D20)</f>
        <v>125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71"/>
      <c r="C21" s="20"/>
      <c r="D21" s="21"/>
      <c r="E21" s="71"/>
      <c r="F21" s="71"/>
      <c r="G21" s="71"/>
      <c r="H21" s="71"/>
      <c r="I21" s="71"/>
      <c r="J21" s="71"/>
      <c r="K21" s="71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71"/>
      <c r="J22" s="71"/>
      <c r="K22" s="71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71"/>
      <c r="I23" s="71"/>
      <c r="J23" s="71"/>
      <c r="K23" s="71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71"/>
      <c r="J24" s="71"/>
      <c r="K24" s="7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71"/>
      <c r="J25" s="71"/>
      <c r="K25" s="71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67</v>
      </c>
      <c r="F26" s="31"/>
      <c r="H26" s="27"/>
      <c r="I26" s="71"/>
      <c r="J26" s="71"/>
      <c r="K26" s="71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9" t="s">
        <v>68</v>
      </c>
      <c r="B27" s="51" t="s">
        <v>72</v>
      </c>
      <c r="C27" s="52" t="s">
        <v>112</v>
      </c>
      <c r="D27" s="53">
        <v>45026</v>
      </c>
      <c r="E27" s="30" t="s">
        <v>62</v>
      </c>
      <c r="F27" s="31"/>
      <c r="H27" s="27"/>
      <c r="I27" s="71"/>
      <c r="J27" s="71"/>
      <c r="K27" s="71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67</v>
      </c>
      <c r="F28" s="31"/>
      <c r="H28" s="27"/>
      <c r="I28" s="71"/>
      <c r="J28" s="71"/>
      <c r="K28" s="71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9" t="s">
        <v>74</v>
      </c>
      <c r="B29" s="51" t="s">
        <v>61</v>
      </c>
      <c r="C29" s="52" t="s">
        <v>105</v>
      </c>
      <c r="D29" s="59" t="s">
        <v>106</v>
      </c>
      <c r="E29" s="30" t="s">
        <v>67</v>
      </c>
      <c r="F29" s="31"/>
      <c r="H29" s="27"/>
      <c r="I29" s="71"/>
      <c r="J29" s="71"/>
      <c r="K29" s="71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9" t="s">
        <v>75</v>
      </c>
      <c r="B30" s="51" t="s">
        <v>61</v>
      </c>
      <c r="C30" s="49" t="s">
        <v>97</v>
      </c>
      <c r="D30" s="59">
        <v>44927</v>
      </c>
      <c r="E30" s="30" t="s">
        <v>62</v>
      </c>
      <c r="F30" s="31"/>
      <c r="H30" s="27"/>
      <c r="I30" s="71"/>
      <c r="J30" s="71"/>
      <c r="K30" s="7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9" t="s">
        <v>76</v>
      </c>
      <c r="B31" s="51" t="s">
        <v>65</v>
      </c>
      <c r="C31" s="49" t="s">
        <v>66</v>
      </c>
      <c r="D31" s="53">
        <v>44927</v>
      </c>
      <c r="E31" s="30" t="s">
        <v>77</v>
      </c>
      <c r="F31" s="31"/>
      <c r="H31" s="27"/>
      <c r="I31" s="71"/>
      <c r="J31" s="71"/>
      <c r="K31" s="71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9" t="s">
        <v>78</v>
      </c>
      <c r="B32" s="51" t="s">
        <v>61</v>
      </c>
      <c r="C32" s="49" t="s">
        <v>92</v>
      </c>
      <c r="D32" s="53">
        <v>44927</v>
      </c>
      <c r="E32" s="30" t="s">
        <v>67</v>
      </c>
      <c r="F32" s="31"/>
      <c r="H32" s="27"/>
      <c r="I32" s="71"/>
      <c r="J32" s="71"/>
      <c r="K32" s="7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3" t="s">
        <v>79</v>
      </c>
      <c r="B33" s="51" t="s">
        <v>65</v>
      </c>
      <c r="C33" s="49" t="s">
        <v>66</v>
      </c>
      <c r="D33" s="53">
        <v>44927</v>
      </c>
      <c r="E33" s="30" t="s">
        <v>67</v>
      </c>
      <c r="F33" s="31"/>
      <c r="H33" s="27"/>
      <c r="I33" s="71"/>
      <c r="J33" s="71"/>
      <c r="K33" s="7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9" t="s">
        <v>81</v>
      </c>
      <c r="B34" s="51" t="s">
        <v>61</v>
      </c>
      <c r="C34" s="49" t="s">
        <v>91</v>
      </c>
      <c r="D34" s="53">
        <v>44928</v>
      </c>
      <c r="E34" s="30" t="s">
        <v>67</v>
      </c>
      <c r="F34" s="31"/>
      <c r="H34" s="27"/>
      <c r="I34" s="71"/>
      <c r="J34" s="71"/>
      <c r="K34" s="7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82</v>
      </c>
      <c r="B35" s="51" t="s">
        <v>61</v>
      </c>
      <c r="C35" s="49" t="s">
        <v>101</v>
      </c>
      <c r="D35" s="53">
        <v>44927</v>
      </c>
      <c r="E35" s="30" t="s">
        <v>83</v>
      </c>
      <c r="F35" s="31"/>
      <c r="H35" s="27"/>
      <c r="I35" s="71"/>
      <c r="J35" s="71"/>
      <c r="K35" s="7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29" t="s">
        <v>84</v>
      </c>
      <c r="B36" s="51" t="s">
        <v>61</v>
      </c>
      <c r="C36" s="52" t="s">
        <v>104</v>
      </c>
      <c r="D36" s="53">
        <v>44927</v>
      </c>
      <c r="E36" s="30" t="s">
        <v>62</v>
      </c>
      <c r="F36" s="31"/>
      <c r="H36" s="27"/>
      <c r="I36" s="71"/>
      <c r="J36" s="71"/>
      <c r="K36" s="7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29" t="s">
        <v>90</v>
      </c>
      <c r="B37" s="51" t="s">
        <v>61</v>
      </c>
      <c r="C37" s="49" t="s">
        <v>91</v>
      </c>
      <c r="D37" s="53">
        <v>44965</v>
      </c>
      <c r="E37" s="30" t="s">
        <v>62</v>
      </c>
      <c r="F37" s="31"/>
      <c r="H37" s="27"/>
      <c r="I37" s="71"/>
      <c r="J37" s="71"/>
      <c r="K37" s="7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34" t="s">
        <v>113</v>
      </c>
      <c r="B38" s="51" t="s">
        <v>61</v>
      </c>
      <c r="C38" s="57" t="s">
        <v>102</v>
      </c>
      <c r="D38" s="58">
        <v>45017</v>
      </c>
      <c r="E38" s="30" t="s">
        <v>62</v>
      </c>
      <c r="F38" s="36"/>
      <c r="H38" s="27"/>
      <c r="I38" s="71"/>
      <c r="J38" s="71"/>
      <c r="K38" s="7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34" t="s">
        <v>87</v>
      </c>
      <c r="B39" s="56" t="s">
        <v>61</v>
      </c>
      <c r="C39" s="57" t="s">
        <v>102</v>
      </c>
      <c r="D39" s="58">
        <v>44927</v>
      </c>
      <c r="E39" s="35" t="s">
        <v>88</v>
      </c>
      <c r="F39" s="36"/>
      <c r="H39" s="27"/>
      <c r="I39" s="71"/>
      <c r="J39" s="71"/>
      <c r="K39" s="7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A40" s="34" t="s">
        <v>85</v>
      </c>
      <c r="B40" s="56" t="s">
        <v>61</v>
      </c>
      <c r="C40" s="72" t="s">
        <v>115</v>
      </c>
      <c r="D40" s="58">
        <v>45084</v>
      </c>
      <c r="E40" s="30" t="s">
        <v>67</v>
      </c>
      <c r="H40" s="27"/>
      <c r="I40" s="71"/>
      <c r="J40" s="71"/>
      <c r="K40" s="7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39" t="s">
        <v>27</v>
      </c>
      <c r="B41" s="38">
        <f>COUNTIF(A24:A40,"&lt;&gt;")</f>
        <v>17</v>
      </c>
      <c r="C41" s="39"/>
      <c r="D41" s="39"/>
      <c r="E41" s="39"/>
      <c r="F41" s="40"/>
      <c r="H41" s="27"/>
      <c r="I41" s="71"/>
      <c r="J41" s="71"/>
      <c r="K41" s="7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H42" s="27"/>
      <c r="I42" s="71"/>
      <c r="J42" s="71"/>
      <c r="K42" s="7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98" t="s">
        <v>28</v>
      </c>
      <c r="B43" s="92"/>
      <c r="C43" s="92"/>
      <c r="D43" s="92"/>
      <c r="E43" s="92"/>
      <c r="F43" s="92"/>
      <c r="H43" s="27"/>
      <c r="I43" s="71"/>
      <c r="J43" s="71"/>
      <c r="K43" s="7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">
      <c r="A44" s="99" t="s">
        <v>29</v>
      </c>
      <c r="B44" s="89"/>
      <c r="C44" s="89"/>
      <c r="D44" s="89"/>
      <c r="E44" s="89"/>
      <c r="F44" s="90"/>
      <c r="H44" s="27"/>
      <c r="I44" s="71"/>
      <c r="J44" s="71"/>
      <c r="K44" s="7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2">
      <c r="A45" s="88" t="s">
        <v>30</v>
      </c>
      <c r="B45" s="89"/>
      <c r="C45" s="89"/>
      <c r="D45" s="89"/>
      <c r="E45" s="89"/>
      <c r="F45" s="90"/>
      <c r="G45" s="41"/>
      <c r="H45" s="71"/>
      <c r="I45" s="71"/>
      <c r="J45" s="71"/>
      <c r="K45" s="7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2">
      <c r="A46" s="88" t="s">
        <v>31</v>
      </c>
      <c r="B46" s="89"/>
      <c r="C46" s="89"/>
      <c r="D46" s="89"/>
      <c r="E46" s="89"/>
      <c r="F46" s="90"/>
    </row>
    <row r="47" spans="1:22" ht="12.75" x14ac:dyDescent="0.2">
      <c r="A47" s="88" t="s">
        <v>32</v>
      </c>
      <c r="B47" s="89"/>
      <c r="C47" s="89"/>
      <c r="D47" s="89"/>
      <c r="E47" s="89"/>
      <c r="F47" s="90"/>
    </row>
    <row r="48" spans="1:22" ht="15" customHeight="1" x14ac:dyDescent="0.2">
      <c r="A48" s="88" t="s">
        <v>33</v>
      </c>
      <c r="B48" s="89"/>
      <c r="C48" s="89"/>
      <c r="D48" s="89"/>
      <c r="E48" s="89"/>
      <c r="F48" s="90"/>
    </row>
    <row r="49" spans="1:6" ht="15" customHeight="1" x14ac:dyDescent="0.2">
      <c r="A49" s="88" t="s">
        <v>34</v>
      </c>
      <c r="B49" s="89"/>
      <c r="C49" s="89"/>
      <c r="D49" s="89"/>
      <c r="E49" s="89"/>
      <c r="F49" s="90"/>
    </row>
    <row r="50" spans="1:6" ht="15" customHeight="1" x14ac:dyDescent="0.2">
      <c r="A50" s="88" t="s">
        <v>35</v>
      </c>
      <c r="B50" s="89"/>
      <c r="C50" s="89"/>
      <c r="D50" s="89"/>
      <c r="E50" s="89"/>
      <c r="F50" s="90"/>
    </row>
    <row r="51" spans="1:6" ht="15" customHeight="1" x14ac:dyDescent="0.2">
      <c r="A51" s="88" t="s">
        <v>36</v>
      </c>
      <c r="B51" s="89"/>
      <c r="C51" s="89"/>
      <c r="D51" s="89"/>
      <c r="E51" s="89"/>
      <c r="F51" s="90"/>
    </row>
    <row r="52" spans="1:6" ht="15" customHeight="1" x14ac:dyDescent="0.2">
      <c r="A52" s="88" t="s">
        <v>37</v>
      </c>
      <c r="B52" s="89"/>
      <c r="C52" s="89"/>
      <c r="D52" s="89"/>
      <c r="E52" s="89"/>
      <c r="F52" s="90"/>
    </row>
    <row r="53" spans="1:6" ht="15" customHeight="1" x14ac:dyDescent="0.2">
      <c r="A53" s="88" t="s">
        <v>38</v>
      </c>
      <c r="B53" s="89"/>
      <c r="C53" s="89"/>
      <c r="D53" s="89"/>
      <c r="E53" s="89"/>
      <c r="F53" s="90"/>
    </row>
    <row r="54" spans="1:6" ht="15" customHeight="1" x14ac:dyDescent="0.2">
      <c r="A54" s="88" t="s">
        <v>39</v>
      </c>
      <c r="B54" s="89"/>
      <c r="C54" s="89"/>
      <c r="D54" s="89"/>
      <c r="E54" s="89"/>
      <c r="F54" s="90"/>
    </row>
    <row r="55" spans="1:6" ht="15" customHeight="1" x14ac:dyDescent="0.2">
      <c r="A55" s="88" t="s">
        <v>40</v>
      </c>
      <c r="B55" s="89"/>
      <c r="C55" s="89"/>
      <c r="D55" s="89"/>
      <c r="E55" s="89"/>
      <c r="F55" s="90"/>
    </row>
    <row r="56" spans="1:6" ht="15" customHeight="1" x14ac:dyDescent="0.2">
      <c r="A56" s="88" t="s">
        <v>41</v>
      </c>
      <c r="B56" s="89"/>
      <c r="C56" s="89"/>
      <c r="D56" s="89"/>
      <c r="E56" s="89"/>
      <c r="F56" s="90"/>
    </row>
    <row r="57" spans="1:6" ht="15" customHeight="1" x14ac:dyDescent="0.2">
      <c r="A57" s="88" t="s">
        <v>42</v>
      </c>
      <c r="B57" s="89"/>
      <c r="C57" s="89"/>
      <c r="D57" s="89"/>
      <c r="E57" s="89"/>
      <c r="F57" s="90"/>
    </row>
    <row r="58" spans="1:6" ht="15" customHeight="1" x14ac:dyDescent="0.2">
      <c r="A58" s="88" t="s">
        <v>43</v>
      </c>
      <c r="B58" s="89"/>
      <c r="C58" s="89"/>
      <c r="D58" s="89"/>
      <c r="E58" s="89"/>
      <c r="F58" s="90"/>
    </row>
    <row r="59" spans="1:6" ht="15" customHeight="1" x14ac:dyDescent="0.2">
      <c r="A59" s="88" t="s">
        <v>44</v>
      </c>
      <c r="B59" s="89"/>
      <c r="C59" s="89"/>
      <c r="D59" s="89"/>
      <c r="E59" s="89"/>
      <c r="F59" s="90"/>
    </row>
    <row r="60" spans="1:6" ht="15" customHeight="1" x14ac:dyDescent="0.2">
      <c r="A60" s="88" t="s">
        <v>45</v>
      </c>
      <c r="B60" s="89"/>
      <c r="C60" s="89"/>
      <c r="D60" s="89"/>
      <c r="E60" s="89"/>
      <c r="F60" s="90"/>
    </row>
    <row r="61" spans="1:6" ht="15" customHeight="1" x14ac:dyDescent="0.2">
      <c r="A61" s="88" t="s">
        <v>46</v>
      </c>
      <c r="B61" s="89"/>
      <c r="C61" s="89"/>
      <c r="D61" s="89"/>
      <c r="E61" s="89"/>
      <c r="F61" s="90"/>
    </row>
    <row r="62" spans="1:6" ht="15" customHeight="1" x14ac:dyDescent="0.2">
      <c r="A62" s="88" t="s">
        <v>47</v>
      </c>
      <c r="B62" s="89"/>
      <c r="C62" s="89"/>
      <c r="D62" s="89"/>
      <c r="E62" s="89"/>
      <c r="F62" s="90"/>
    </row>
    <row r="63" spans="1:6" ht="15" customHeight="1" x14ac:dyDescent="0.2">
      <c r="A63" s="88" t="s">
        <v>48</v>
      </c>
      <c r="B63" s="89"/>
      <c r="C63" s="89"/>
      <c r="D63" s="89"/>
      <c r="E63" s="89"/>
      <c r="F63" s="90"/>
    </row>
    <row r="64" spans="1:6" ht="15" customHeight="1" x14ac:dyDescent="0.2">
      <c r="A64" s="88" t="s">
        <v>49</v>
      </c>
      <c r="B64" s="89"/>
      <c r="C64" s="89"/>
      <c r="D64" s="89"/>
      <c r="E64" s="89"/>
      <c r="F64" s="90"/>
    </row>
    <row r="65" spans="1:6" ht="15" customHeight="1" x14ac:dyDescent="0.2">
      <c r="A65" s="88" t="s">
        <v>50</v>
      </c>
      <c r="B65" s="89"/>
      <c r="C65" s="89"/>
      <c r="D65" s="89"/>
      <c r="E65" s="89"/>
      <c r="F65" s="90"/>
    </row>
    <row r="66" spans="1:6" ht="15" customHeight="1" x14ac:dyDescent="0.2">
      <c r="A66" s="88" t="s">
        <v>51</v>
      </c>
      <c r="B66" s="89"/>
      <c r="C66" s="89"/>
      <c r="D66" s="89"/>
      <c r="E66" s="89"/>
      <c r="F66" s="90"/>
    </row>
    <row r="67" spans="1:6" ht="15" customHeight="1" x14ac:dyDescent="0.2">
      <c r="A67" s="88" t="s">
        <v>52</v>
      </c>
      <c r="B67" s="89"/>
      <c r="C67" s="89"/>
      <c r="D67" s="89"/>
      <c r="E67" s="89"/>
      <c r="F67" s="90"/>
    </row>
  </sheetData>
  <mergeCells count="41">
    <mergeCell ref="A63:F63"/>
    <mergeCell ref="A64:F64"/>
    <mergeCell ref="A65:F65"/>
    <mergeCell ref="A66:F66"/>
    <mergeCell ref="A67:F67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50:F50"/>
    <mergeCell ref="L11:N11"/>
    <mergeCell ref="A14:G14"/>
    <mergeCell ref="A18:E18"/>
    <mergeCell ref="A22:F22"/>
    <mergeCell ref="A43:F43"/>
    <mergeCell ref="A44:F44"/>
    <mergeCell ref="H11:J11"/>
    <mergeCell ref="A45:F45"/>
    <mergeCell ref="A46:F46"/>
    <mergeCell ref="A47:F47"/>
    <mergeCell ref="A48:F48"/>
    <mergeCell ref="A49:F49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zoomScale="70" zoomScaleNormal="70" workbookViewId="0">
      <selection activeCell="C8" sqref="C8:G8"/>
    </sheetView>
  </sheetViews>
  <sheetFormatPr defaultColWidth="14.42578125" defaultRowHeight="15" customHeight="1" x14ac:dyDescent="0.2"/>
  <cols>
    <col min="1" max="1" width="64.140625" style="73" bestFit="1" customWidth="1"/>
    <col min="2" max="2" width="37.28515625" style="73" bestFit="1" customWidth="1"/>
    <col min="3" max="3" width="71.28515625" style="73" bestFit="1" customWidth="1"/>
    <col min="4" max="4" width="25.5703125" style="73" bestFit="1" customWidth="1"/>
    <col min="5" max="5" width="38.5703125" style="73" bestFit="1" customWidth="1"/>
    <col min="6" max="6" width="45.5703125" style="73" bestFit="1" customWidth="1"/>
    <col min="7" max="7" width="12.42578125" style="73" bestFit="1" customWidth="1"/>
    <col min="8" max="8" width="20.140625" style="73" customWidth="1"/>
    <col min="9" max="9" width="21.7109375" style="73" customWidth="1"/>
    <col min="10" max="10" width="12.42578125" style="73" customWidth="1"/>
    <col min="11" max="23" width="8.7109375" style="73" customWidth="1"/>
    <col min="24" max="16384" width="14.42578125" style="73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81" t="s">
        <v>121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74"/>
      <c r="I5" s="74"/>
      <c r="J5" s="74"/>
      <c r="K5" s="74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74"/>
      <c r="I6" s="74"/>
      <c r="J6" s="74"/>
      <c r="K6" s="74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1</v>
      </c>
      <c r="C7" s="94"/>
      <c r="D7" s="92"/>
      <c r="E7" s="92"/>
      <c r="F7" s="92"/>
      <c r="G7" s="92"/>
      <c r="H7" s="74"/>
      <c r="I7" s="74"/>
      <c r="J7" s="74"/>
      <c r="K7" s="74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74"/>
      <c r="I8" s="74"/>
      <c r="J8" s="74"/>
      <c r="K8" s="74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123</v>
      </c>
      <c r="C9" s="94"/>
      <c r="D9" s="92"/>
      <c r="E9" s="92"/>
      <c r="F9" s="92"/>
      <c r="G9" s="92"/>
      <c r="H9" s="74"/>
      <c r="I9" s="74"/>
      <c r="J9" s="74"/>
      <c r="K9" s="74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184</v>
      </c>
      <c r="C10" s="94" t="s">
        <v>107</v>
      </c>
      <c r="D10" s="92"/>
      <c r="E10" s="92"/>
      <c r="F10" s="92"/>
      <c r="G10" s="92"/>
      <c r="H10" s="74"/>
      <c r="I10" s="74"/>
      <c r="J10" s="74"/>
      <c r="K10" s="74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702</v>
      </c>
      <c r="C11" s="94" t="s">
        <v>59</v>
      </c>
      <c r="D11" s="92"/>
      <c r="E11" s="92"/>
      <c r="F11" s="92"/>
      <c r="G11" s="92"/>
      <c r="H11" s="93"/>
      <c r="I11" s="92"/>
      <c r="J11" s="92"/>
      <c r="K11" s="74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1015</v>
      </c>
      <c r="C12" s="75"/>
      <c r="D12" s="75"/>
      <c r="E12" s="75"/>
      <c r="F12" s="75"/>
      <c r="G12" s="75"/>
      <c r="H12" s="74"/>
      <c r="I12" s="74"/>
      <c r="J12" s="74"/>
      <c r="K12" s="7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75"/>
      <c r="I14" s="75"/>
      <c r="J14" s="75"/>
      <c r="K14" s="7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75"/>
      <c r="I15" s="75"/>
      <c r="J15" s="75"/>
      <c r="K15" s="7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609</v>
      </c>
      <c r="B16" s="30">
        <v>5</v>
      </c>
      <c r="C16" s="30">
        <v>253</v>
      </c>
      <c r="D16" s="11">
        <v>16</v>
      </c>
      <c r="E16" s="30">
        <v>3</v>
      </c>
      <c r="F16" s="30">
        <v>0</v>
      </c>
      <c r="G16" s="16">
        <f>SUM(A16:F16)</f>
        <v>886</v>
      </c>
      <c r="H16" s="25"/>
      <c r="I16" s="25"/>
      <c r="J16" s="18"/>
      <c r="K16" s="7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74"/>
      <c r="C17" s="20"/>
      <c r="D17" s="21"/>
      <c r="E17" s="74"/>
      <c r="F17" s="74"/>
      <c r="G17" s="74"/>
      <c r="H17" s="74"/>
      <c r="I17" s="74"/>
      <c r="J17" s="74"/>
      <c r="K17" s="7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75"/>
      <c r="G18" s="75"/>
      <c r="H18" s="75"/>
      <c r="I18" s="23"/>
      <c r="J18" s="23"/>
      <c r="K18" s="7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75"/>
      <c r="G19" s="75"/>
      <c r="H19" s="75"/>
      <c r="I19" s="23"/>
      <c r="J19" s="23"/>
      <c r="K19" s="7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49</v>
      </c>
      <c r="B20" s="30">
        <v>6</v>
      </c>
      <c r="C20" s="30">
        <v>69</v>
      </c>
      <c r="D20" s="11">
        <v>1</v>
      </c>
      <c r="E20" s="24">
        <f>SUM(A20:D20)</f>
        <v>125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74"/>
      <c r="C21" s="20"/>
      <c r="D21" s="21"/>
      <c r="E21" s="74"/>
      <c r="F21" s="74"/>
      <c r="G21" s="74"/>
      <c r="H21" s="74"/>
      <c r="I21" s="74"/>
      <c r="J21" s="74"/>
      <c r="K21" s="7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74"/>
      <c r="J22" s="74"/>
      <c r="K22" s="7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74"/>
      <c r="I23" s="74"/>
      <c r="J23" s="74"/>
      <c r="K23" s="7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74"/>
      <c r="J24" s="74"/>
      <c r="K24" s="7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74"/>
      <c r="J25" s="74"/>
      <c r="K25" s="7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120</v>
      </c>
      <c r="F26" s="31"/>
      <c r="H26" s="27"/>
      <c r="I26" s="74"/>
      <c r="J26" s="74"/>
      <c r="K26" s="7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9" t="s">
        <v>68</v>
      </c>
      <c r="B27" s="51" t="s">
        <v>72</v>
      </c>
      <c r="C27" s="52" t="s">
        <v>112</v>
      </c>
      <c r="D27" s="53">
        <v>45026</v>
      </c>
      <c r="E27" s="30" t="s">
        <v>62</v>
      </c>
      <c r="F27" s="31"/>
      <c r="H27" s="27"/>
      <c r="I27" s="74"/>
      <c r="J27" s="74"/>
      <c r="K27" s="7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119</v>
      </c>
      <c r="F28" s="31"/>
      <c r="H28" s="27"/>
      <c r="I28" s="74"/>
      <c r="J28" s="74"/>
      <c r="K28" s="7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9" t="s">
        <v>74</v>
      </c>
      <c r="B29" s="51" t="s">
        <v>61</v>
      </c>
      <c r="C29" s="52" t="s">
        <v>105</v>
      </c>
      <c r="D29" s="59" t="s">
        <v>106</v>
      </c>
      <c r="E29" s="30" t="s">
        <v>119</v>
      </c>
      <c r="F29" s="31"/>
      <c r="H29" s="27"/>
      <c r="I29" s="74"/>
      <c r="J29" s="74"/>
      <c r="K29" s="7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9" t="s">
        <v>75</v>
      </c>
      <c r="B30" s="51" t="s">
        <v>61</v>
      </c>
      <c r="C30" s="49" t="s">
        <v>97</v>
      </c>
      <c r="D30" s="59">
        <v>44927</v>
      </c>
      <c r="E30" s="30" t="s">
        <v>62</v>
      </c>
      <c r="F30" s="31"/>
      <c r="H30" s="27"/>
      <c r="I30" s="74"/>
      <c r="J30" s="74"/>
      <c r="K30" s="7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9" t="s">
        <v>76</v>
      </c>
      <c r="B31" s="51" t="s">
        <v>65</v>
      </c>
      <c r="C31" s="49" t="s">
        <v>66</v>
      </c>
      <c r="D31" s="53">
        <v>44927</v>
      </c>
      <c r="E31" s="30" t="s">
        <v>119</v>
      </c>
      <c r="F31" s="31"/>
      <c r="H31" s="27"/>
      <c r="I31" s="74"/>
      <c r="J31" s="74"/>
      <c r="K31" s="7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9" t="s">
        <v>78</v>
      </c>
      <c r="B32" s="51" t="s">
        <v>61</v>
      </c>
      <c r="C32" s="49" t="s">
        <v>92</v>
      </c>
      <c r="D32" s="53">
        <v>44927</v>
      </c>
      <c r="E32" s="30" t="s">
        <v>119</v>
      </c>
      <c r="F32" s="31"/>
      <c r="H32" s="27"/>
      <c r="I32" s="74"/>
      <c r="J32" s="74"/>
      <c r="K32" s="7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3" t="s">
        <v>79</v>
      </c>
      <c r="B33" s="51" t="s">
        <v>65</v>
      </c>
      <c r="C33" s="49" t="s">
        <v>66</v>
      </c>
      <c r="D33" s="53">
        <v>44927</v>
      </c>
      <c r="E33" s="30" t="s">
        <v>119</v>
      </c>
      <c r="F33" s="31"/>
      <c r="H33" s="27"/>
      <c r="I33" s="74"/>
      <c r="J33" s="74"/>
      <c r="K33" s="7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9" t="s">
        <v>82</v>
      </c>
      <c r="B34" s="51" t="s">
        <v>61</v>
      </c>
      <c r="C34" s="49" t="s">
        <v>101</v>
      </c>
      <c r="D34" s="53">
        <v>44927</v>
      </c>
      <c r="E34" s="30" t="s">
        <v>83</v>
      </c>
      <c r="F34" s="31"/>
      <c r="H34" s="27"/>
      <c r="I34" s="74"/>
      <c r="J34" s="74"/>
      <c r="K34" s="7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84</v>
      </c>
      <c r="B35" s="51" t="s">
        <v>61</v>
      </c>
      <c r="C35" s="52" t="s">
        <v>104</v>
      </c>
      <c r="D35" s="53">
        <v>44927</v>
      </c>
      <c r="E35" s="30" t="s">
        <v>62</v>
      </c>
      <c r="F35" s="31"/>
      <c r="H35" s="27"/>
      <c r="I35" s="74"/>
      <c r="J35" s="74"/>
      <c r="K35" s="7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55" t="s">
        <v>113</v>
      </c>
      <c r="B36" s="51" t="s">
        <v>61</v>
      </c>
      <c r="C36" s="57" t="s">
        <v>102</v>
      </c>
      <c r="D36" s="58">
        <v>45017</v>
      </c>
      <c r="E36" s="30" t="s">
        <v>62</v>
      </c>
      <c r="F36" s="31"/>
      <c r="H36" s="27"/>
      <c r="I36" s="74"/>
      <c r="J36" s="74"/>
      <c r="K36" s="7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4" t="s">
        <v>87</v>
      </c>
      <c r="B37" s="56" t="s">
        <v>61</v>
      </c>
      <c r="C37" s="57" t="s">
        <v>102</v>
      </c>
      <c r="D37" s="58">
        <v>44927</v>
      </c>
      <c r="E37" s="35" t="s">
        <v>88</v>
      </c>
      <c r="F37" s="31"/>
      <c r="H37" s="27"/>
      <c r="I37" s="74"/>
      <c r="J37" s="74"/>
      <c r="K37" s="7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79" t="s">
        <v>117</v>
      </c>
      <c r="B38" s="56" t="s">
        <v>61</v>
      </c>
      <c r="C38" s="80" t="s">
        <v>118</v>
      </c>
      <c r="D38" s="58">
        <v>45113</v>
      </c>
      <c r="E38" s="80" t="s">
        <v>119</v>
      </c>
      <c r="F38" s="36"/>
      <c r="H38" s="27"/>
      <c r="I38" s="74"/>
      <c r="J38" s="74"/>
      <c r="K38" s="7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34" t="s">
        <v>85</v>
      </c>
      <c r="B39" s="56" t="s">
        <v>61</v>
      </c>
      <c r="C39" s="72" t="s">
        <v>115</v>
      </c>
      <c r="D39" s="58">
        <v>45084</v>
      </c>
      <c r="E39" s="30" t="s">
        <v>119</v>
      </c>
      <c r="F39" s="36"/>
      <c r="H39" s="27"/>
      <c r="I39" s="74"/>
      <c r="J39" s="74"/>
      <c r="K39" s="7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H40" s="27"/>
      <c r="I40" s="74"/>
      <c r="J40" s="74"/>
      <c r="K40" s="7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39" t="s">
        <v>27</v>
      </c>
      <c r="B41" s="38">
        <f>COUNTIF(A24:A39,"&lt;&gt;")</f>
        <v>16</v>
      </c>
      <c r="C41" s="39"/>
      <c r="D41" s="39"/>
      <c r="E41" s="39"/>
      <c r="F41" s="40"/>
      <c r="H41" s="27"/>
      <c r="I41" s="74"/>
      <c r="J41" s="74"/>
      <c r="K41" s="7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H42" s="27"/>
      <c r="I42" s="74"/>
      <c r="J42" s="74"/>
      <c r="K42" s="7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98" t="s">
        <v>28</v>
      </c>
      <c r="B43" s="92"/>
      <c r="C43" s="92"/>
      <c r="D43" s="92"/>
      <c r="E43" s="92"/>
      <c r="F43" s="92"/>
      <c r="H43" s="27"/>
      <c r="I43" s="74"/>
      <c r="J43" s="74"/>
      <c r="K43" s="7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">
      <c r="A44" s="99" t="s">
        <v>29</v>
      </c>
      <c r="B44" s="89"/>
      <c r="C44" s="89"/>
      <c r="D44" s="89"/>
      <c r="E44" s="89"/>
      <c r="F44" s="90"/>
      <c r="H44" s="27"/>
      <c r="I44" s="74"/>
      <c r="J44" s="74"/>
      <c r="K44" s="7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2">
      <c r="A45" s="88" t="s">
        <v>30</v>
      </c>
      <c r="B45" s="89"/>
      <c r="C45" s="89"/>
      <c r="D45" s="89"/>
      <c r="E45" s="89"/>
      <c r="F45" s="90"/>
      <c r="G45" s="41"/>
      <c r="H45" s="74"/>
      <c r="I45" s="74"/>
      <c r="J45" s="74"/>
      <c r="K45" s="7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2">
      <c r="A46" s="88" t="s">
        <v>31</v>
      </c>
      <c r="B46" s="89"/>
      <c r="C46" s="89"/>
      <c r="D46" s="89"/>
      <c r="E46" s="89"/>
      <c r="F46" s="90"/>
    </row>
    <row r="47" spans="1:22" ht="12.75" x14ac:dyDescent="0.2">
      <c r="A47" s="88" t="s">
        <v>32</v>
      </c>
      <c r="B47" s="89"/>
      <c r="C47" s="89"/>
      <c r="D47" s="89"/>
      <c r="E47" s="89"/>
      <c r="F47" s="90"/>
    </row>
    <row r="48" spans="1:22" ht="15" customHeight="1" x14ac:dyDescent="0.2">
      <c r="A48" s="88" t="s">
        <v>33</v>
      </c>
      <c r="B48" s="89"/>
      <c r="C48" s="89"/>
      <c r="D48" s="89"/>
      <c r="E48" s="89"/>
      <c r="F48" s="90"/>
    </row>
    <row r="49" spans="1:6" ht="15" customHeight="1" x14ac:dyDescent="0.2">
      <c r="A49" s="88" t="s">
        <v>34</v>
      </c>
      <c r="B49" s="89"/>
      <c r="C49" s="89"/>
      <c r="D49" s="89"/>
      <c r="E49" s="89"/>
      <c r="F49" s="90"/>
    </row>
    <row r="50" spans="1:6" ht="15" customHeight="1" x14ac:dyDescent="0.2">
      <c r="A50" s="88" t="s">
        <v>35</v>
      </c>
      <c r="B50" s="89"/>
      <c r="C50" s="89"/>
      <c r="D50" s="89"/>
      <c r="E50" s="89"/>
      <c r="F50" s="90"/>
    </row>
    <row r="51" spans="1:6" ht="15" customHeight="1" x14ac:dyDescent="0.2">
      <c r="A51" s="88" t="s">
        <v>36</v>
      </c>
      <c r="B51" s="89"/>
      <c r="C51" s="89"/>
      <c r="D51" s="89"/>
      <c r="E51" s="89"/>
      <c r="F51" s="90"/>
    </row>
    <row r="52" spans="1:6" ht="15" customHeight="1" x14ac:dyDescent="0.2">
      <c r="A52" s="88" t="s">
        <v>37</v>
      </c>
      <c r="B52" s="89"/>
      <c r="C52" s="89"/>
      <c r="D52" s="89"/>
      <c r="E52" s="89"/>
      <c r="F52" s="90"/>
    </row>
    <row r="53" spans="1:6" ht="15" customHeight="1" x14ac:dyDescent="0.2">
      <c r="A53" s="88" t="s">
        <v>38</v>
      </c>
      <c r="B53" s="89"/>
      <c r="C53" s="89"/>
      <c r="D53" s="89"/>
      <c r="E53" s="89"/>
      <c r="F53" s="90"/>
    </row>
    <row r="54" spans="1:6" ht="15" customHeight="1" x14ac:dyDescent="0.2">
      <c r="A54" s="88" t="s">
        <v>39</v>
      </c>
      <c r="B54" s="89"/>
      <c r="C54" s="89"/>
      <c r="D54" s="89"/>
      <c r="E54" s="89"/>
      <c r="F54" s="90"/>
    </row>
    <row r="55" spans="1:6" ht="15" customHeight="1" x14ac:dyDescent="0.2">
      <c r="A55" s="88" t="s">
        <v>40</v>
      </c>
      <c r="B55" s="89"/>
      <c r="C55" s="89"/>
      <c r="D55" s="89"/>
      <c r="E55" s="89"/>
      <c r="F55" s="90"/>
    </row>
    <row r="56" spans="1:6" ht="15" customHeight="1" x14ac:dyDescent="0.2">
      <c r="A56" s="88" t="s">
        <v>41</v>
      </c>
      <c r="B56" s="89"/>
      <c r="C56" s="89"/>
      <c r="D56" s="89"/>
      <c r="E56" s="89"/>
      <c r="F56" s="90"/>
    </row>
    <row r="57" spans="1:6" ht="15" customHeight="1" x14ac:dyDescent="0.2">
      <c r="A57" s="88" t="s">
        <v>42</v>
      </c>
      <c r="B57" s="89"/>
      <c r="C57" s="89"/>
      <c r="D57" s="89"/>
      <c r="E57" s="89"/>
      <c r="F57" s="90"/>
    </row>
    <row r="58" spans="1:6" ht="15" customHeight="1" x14ac:dyDescent="0.2">
      <c r="A58" s="88" t="s">
        <v>43</v>
      </c>
      <c r="B58" s="89"/>
      <c r="C58" s="89"/>
      <c r="D58" s="89"/>
      <c r="E58" s="89"/>
      <c r="F58" s="90"/>
    </row>
    <row r="59" spans="1:6" ht="15" customHeight="1" x14ac:dyDescent="0.2">
      <c r="A59" s="88" t="s">
        <v>44</v>
      </c>
      <c r="B59" s="89"/>
      <c r="C59" s="89"/>
      <c r="D59" s="89"/>
      <c r="E59" s="89"/>
      <c r="F59" s="90"/>
    </row>
    <row r="60" spans="1:6" ht="15" customHeight="1" x14ac:dyDescent="0.2">
      <c r="A60" s="88" t="s">
        <v>45</v>
      </c>
      <c r="B60" s="89"/>
      <c r="C60" s="89"/>
      <c r="D60" s="89"/>
      <c r="E60" s="89"/>
      <c r="F60" s="90"/>
    </row>
    <row r="61" spans="1:6" ht="15" customHeight="1" x14ac:dyDescent="0.2">
      <c r="A61" s="88" t="s">
        <v>46</v>
      </c>
      <c r="B61" s="89"/>
      <c r="C61" s="89"/>
      <c r="D61" s="89"/>
      <c r="E61" s="89"/>
      <c r="F61" s="90"/>
    </row>
    <row r="62" spans="1:6" ht="15" customHeight="1" x14ac:dyDescent="0.2">
      <c r="A62" s="88" t="s">
        <v>47</v>
      </c>
      <c r="B62" s="89"/>
      <c r="C62" s="89"/>
      <c r="D62" s="89"/>
      <c r="E62" s="89"/>
      <c r="F62" s="90"/>
    </row>
    <row r="63" spans="1:6" ht="15" customHeight="1" x14ac:dyDescent="0.2">
      <c r="A63" s="88" t="s">
        <v>48</v>
      </c>
      <c r="B63" s="89"/>
      <c r="C63" s="89"/>
      <c r="D63" s="89"/>
      <c r="E63" s="89"/>
      <c r="F63" s="90"/>
    </row>
    <row r="64" spans="1:6" ht="15" customHeight="1" x14ac:dyDescent="0.2">
      <c r="A64" s="88" t="s">
        <v>49</v>
      </c>
      <c r="B64" s="89"/>
      <c r="C64" s="89"/>
      <c r="D64" s="89"/>
      <c r="E64" s="89"/>
      <c r="F64" s="90"/>
    </row>
    <row r="65" spans="1:6" ht="15" customHeight="1" x14ac:dyDescent="0.2">
      <c r="A65" s="88" t="s">
        <v>50</v>
      </c>
      <c r="B65" s="89"/>
      <c r="C65" s="89"/>
      <c r="D65" s="89"/>
      <c r="E65" s="89"/>
      <c r="F65" s="90"/>
    </row>
    <row r="66" spans="1:6" ht="15" customHeight="1" x14ac:dyDescent="0.2">
      <c r="A66" s="88" t="s">
        <v>51</v>
      </c>
      <c r="B66" s="89"/>
      <c r="C66" s="89"/>
      <c r="D66" s="89"/>
      <c r="E66" s="89"/>
      <c r="F66" s="90"/>
    </row>
    <row r="67" spans="1:6" ht="15" customHeight="1" x14ac:dyDescent="0.2">
      <c r="A67" s="88" t="s">
        <v>52</v>
      </c>
      <c r="B67" s="89"/>
      <c r="C67" s="89"/>
      <c r="D67" s="89"/>
      <c r="E67" s="89"/>
      <c r="F67" s="90"/>
    </row>
  </sheetData>
  <mergeCells count="41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L11:N11"/>
    <mergeCell ref="A14:G14"/>
    <mergeCell ref="A18:E18"/>
    <mergeCell ref="A22:F22"/>
    <mergeCell ref="A43:F43"/>
    <mergeCell ref="A44:F44"/>
    <mergeCell ref="H11:J11"/>
    <mergeCell ref="A45:F45"/>
    <mergeCell ref="A46:F46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3:F63"/>
    <mergeCell ref="A64:F64"/>
    <mergeCell ref="A65:F65"/>
    <mergeCell ref="A66:F66"/>
    <mergeCell ref="A67:F67"/>
  </mergeCells>
  <dataValidations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7"/>
  <sheetViews>
    <sheetView zoomScale="70" zoomScaleNormal="70" workbookViewId="0">
      <selection activeCell="D29" sqref="D29"/>
    </sheetView>
  </sheetViews>
  <sheetFormatPr defaultColWidth="14.42578125" defaultRowHeight="15" customHeight="1" x14ac:dyDescent="0.2"/>
  <cols>
    <col min="1" max="1" width="64.140625" style="73" bestFit="1" customWidth="1"/>
    <col min="2" max="2" width="37.28515625" style="73" bestFit="1" customWidth="1"/>
    <col min="3" max="3" width="71.28515625" style="73" bestFit="1" customWidth="1"/>
    <col min="4" max="4" width="25.5703125" style="73" bestFit="1" customWidth="1"/>
    <col min="5" max="5" width="38.5703125" style="73" bestFit="1" customWidth="1"/>
    <col min="6" max="6" width="45.5703125" style="73" bestFit="1" customWidth="1"/>
    <col min="7" max="7" width="12.42578125" style="73" bestFit="1" customWidth="1"/>
    <col min="8" max="8" width="20.140625" style="73" customWidth="1"/>
    <col min="9" max="9" width="21.7109375" style="73" customWidth="1"/>
    <col min="10" max="10" width="12.42578125" style="73" customWidth="1"/>
    <col min="11" max="23" width="8.7109375" style="73" customWidth="1"/>
    <col min="24" max="16384" width="14.42578125" style="73"/>
  </cols>
  <sheetData>
    <row r="1" spans="1:22" ht="15" customHeight="1" x14ac:dyDescent="0.2">
      <c r="A1" s="100" t="s">
        <v>0</v>
      </c>
      <c r="B1" s="89"/>
      <c r="C1" s="89"/>
      <c r="D1" s="89"/>
      <c r="E1" s="89"/>
      <c r="F1" s="89"/>
      <c r="G1" s="90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100" t="s">
        <v>1</v>
      </c>
      <c r="B2" s="89"/>
      <c r="C2" s="89"/>
      <c r="D2" s="89"/>
      <c r="E2" s="89"/>
      <c r="F2" s="89"/>
      <c r="G2" s="90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100" t="s">
        <v>53</v>
      </c>
      <c r="B3" s="89"/>
      <c r="C3" s="89"/>
      <c r="D3" s="89"/>
      <c r="E3" s="89"/>
      <c r="F3" s="89"/>
      <c r="G3" s="90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81" t="s">
        <v>121</v>
      </c>
      <c r="B4" s="101" t="s">
        <v>2</v>
      </c>
      <c r="C4" s="89"/>
      <c r="D4" s="89"/>
      <c r="E4" s="89"/>
      <c r="F4" s="89"/>
      <c r="G4" s="90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13" t="s">
        <v>3</v>
      </c>
      <c r="B5" s="13" t="s">
        <v>4</v>
      </c>
      <c r="C5" s="94"/>
      <c r="D5" s="92"/>
      <c r="E5" s="92"/>
      <c r="F5" s="92"/>
      <c r="G5" s="92"/>
      <c r="H5" s="74"/>
      <c r="I5" s="74"/>
      <c r="J5" s="74"/>
      <c r="K5" s="74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10" t="s">
        <v>54</v>
      </c>
      <c r="B6" s="30">
        <v>1</v>
      </c>
      <c r="C6" s="94"/>
      <c r="D6" s="92"/>
      <c r="E6" s="92"/>
      <c r="F6" s="92"/>
      <c r="G6" s="92"/>
      <c r="H6" s="74"/>
      <c r="I6" s="74"/>
      <c r="J6" s="74"/>
      <c r="K6" s="74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10" t="s">
        <v>55</v>
      </c>
      <c r="B7" s="30">
        <v>1</v>
      </c>
      <c r="C7" s="94"/>
      <c r="D7" s="92"/>
      <c r="E7" s="92"/>
      <c r="F7" s="92"/>
      <c r="G7" s="92"/>
      <c r="H7" s="74"/>
      <c r="I7" s="74"/>
      <c r="J7" s="74"/>
      <c r="K7" s="74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10" t="s">
        <v>56</v>
      </c>
      <c r="B8" s="30">
        <v>4</v>
      </c>
      <c r="C8" s="94"/>
      <c r="D8" s="92"/>
      <c r="E8" s="92"/>
      <c r="F8" s="92"/>
      <c r="G8" s="92"/>
      <c r="H8" s="74"/>
      <c r="I8" s="74"/>
      <c r="J8" s="74"/>
      <c r="K8" s="74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10" t="s">
        <v>57</v>
      </c>
      <c r="B9" s="30">
        <v>122</v>
      </c>
      <c r="C9" s="94"/>
      <c r="D9" s="92"/>
      <c r="E9" s="92"/>
      <c r="F9" s="92"/>
      <c r="G9" s="92"/>
      <c r="H9" s="74"/>
      <c r="I9" s="74"/>
      <c r="J9" s="74"/>
      <c r="K9" s="74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10" t="s">
        <v>58</v>
      </c>
      <c r="B10" s="11">
        <v>181</v>
      </c>
      <c r="C10" s="94" t="s">
        <v>107</v>
      </c>
      <c r="D10" s="92"/>
      <c r="E10" s="92"/>
      <c r="F10" s="92"/>
      <c r="G10" s="92"/>
      <c r="H10" s="74"/>
      <c r="I10" s="74"/>
      <c r="J10" s="74"/>
      <c r="K10" s="74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10" t="s">
        <v>58</v>
      </c>
      <c r="B11" s="30">
        <v>713</v>
      </c>
      <c r="C11" s="94" t="s">
        <v>59</v>
      </c>
      <c r="D11" s="92"/>
      <c r="E11" s="92"/>
      <c r="F11" s="92"/>
      <c r="G11" s="92"/>
      <c r="H11" s="93"/>
      <c r="I11" s="92"/>
      <c r="J11" s="92"/>
      <c r="K11" s="74"/>
      <c r="L11" s="91"/>
      <c r="M11" s="92"/>
      <c r="N11" s="92"/>
      <c r="O11" s="2"/>
      <c r="P11" s="2"/>
      <c r="Q11" s="2"/>
      <c r="R11" s="2"/>
      <c r="S11" s="2"/>
    </row>
    <row r="12" spans="1:22" ht="15" customHeight="1" x14ac:dyDescent="0.2">
      <c r="A12" s="12" t="s">
        <v>5</v>
      </c>
      <c r="B12" s="13">
        <f>SUM(B6:B11)</f>
        <v>1022</v>
      </c>
      <c r="C12" s="75"/>
      <c r="D12" s="75"/>
      <c r="E12" s="75"/>
      <c r="F12" s="75"/>
      <c r="G12" s="75"/>
      <c r="H12" s="74"/>
      <c r="I12" s="74"/>
      <c r="J12" s="74"/>
      <c r="K12" s="7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5" customHeight="1" x14ac:dyDescent="0.2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97" t="s">
        <v>6</v>
      </c>
      <c r="B14" s="89"/>
      <c r="C14" s="89"/>
      <c r="D14" s="89"/>
      <c r="E14" s="89"/>
      <c r="F14" s="89"/>
      <c r="G14" s="90"/>
      <c r="H14" s="75"/>
      <c r="I14" s="75"/>
      <c r="J14" s="75"/>
      <c r="K14" s="7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13" t="s">
        <v>7</v>
      </c>
      <c r="B15" s="13" t="s">
        <v>8</v>
      </c>
      <c r="C15" s="13" t="s">
        <v>9</v>
      </c>
      <c r="D15" s="13" t="s">
        <v>10</v>
      </c>
      <c r="E15" s="13" t="s">
        <v>11</v>
      </c>
      <c r="F15" s="13" t="s">
        <v>12</v>
      </c>
      <c r="G15" s="13" t="s">
        <v>13</v>
      </c>
      <c r="H15" s="75"/>
      <c r="I15" s="75"/>
      <c r="J15" s="75"/>
      <c r="K15" s="7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">
      <c r="A16" s="30">
        <v>619</v>
      </c>
      <c r="B16" s="30">
        <v>4</v>
      </c>
      <c r="C16" s="30">
        <v>252</v>
      </c>
      <c r="D16" s="11">
        <v>16</v>
      </c>
      <c r="E16" s="30">
        <v>3</v>
      </c>
      <c r="F16" s="30">
        <v>0</v>
      </c>
      <c r="G16" s="16">
        <f>SUM(A16:F16)</f>
        <v>894</v>
      </c>
      <c r="H16" s="25"/>
      <c r="I16" s="25"/>
      <c r="J16" s="18"/>
      <c r="K16" s="7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19"/>
      <c r="B17" s="74"/>
      <c r="C17" s="20"/>
      <c r="D17" s="21"/>
      <c r="E17" s="74"/>
      <c r="F17" s="74"/>
      <c r="G17" s="74"/>
      <c r="H17" s="74"/>
      <c r="I17" s="74"/>
      <c r="J17" s="74"/>
      <c r="K17" s="7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97" t="s">
        <v>14</v>
      </c>
      <c r="B18" s="89"/>
      <c r="C18" s="89"/>
      <c r="D18" s="89"/>
      <c r="E18" s="90"/>
      <c r="F18" s="75"/>
      <c r="G18" s="75"/>
      <c r="H18" s="75"/>
      <c r="I18" s="23"/>
      <c r="J18" s="23"/>
      <c r="K18" s="7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13" t="s">
        <v>15</v>
      </c>
      <c r="B19" s="13" t="s">
        <v>16</v>
      </c>
      <c r="C19" s="13" t="s">
        <v>17</v>
      </c>
      <c r="D19" s="13" t="s">
        <v>18</v>
      </c>
      <c r="E19" s="13" t="s">
        <v>19</v>
      </c>
      <c r="F19" s="75"/>
      <c r="G19" s="75"/>
      <c r="H19" s="75"/>
      <c r="I19" s="23"/>
      <c r="J19" s="23"/>
      <c r="K19" s="7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5" customHeight="1" x14ac:dyDescent="0.2">
      <c r="A20" s="30">
        <v>51</v>
      </c>
      <c r="B20" s="30">
        <v>6</v>
      </c>
      <c r="C20" s="30">
        <v>66</v>
      </c>
      <c r="D20" s="11">
        <v>1</v>
      </c>
      <c r="E20" s="24">
        <f>SUM(A20:D20)</f>
        <v>124</v>
      </c>
      <c r="F20" s="18"/>
      <c r="G20" s="25"/>
      <c r="H20" s="25"/>
      <c r="I20" s="25"/>
      <c r="J20" s="25"/>
      <c r="K20" s="25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</row>
    <row r="21" spans="1:22" ht="15" customHeight="1" x14ac:dyDescent="0.2">
      <c r="A21" s="19"/>
      <c r="B21" s="74"/>
      <c r="C21" s="20"/>
      <c r="D21" s="21"/>
      <c r="E21" s="74"/>
      <c r="F21" s="74"/>
      <c r="G21" s="74"/>
      <c r="H21" s="74"/>
      <c r="I21" s="74"/>
      <c r="J21" s="74"/>
      <c r="K21" s="74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97" t="s">
        <v>20</v>
      </c>
      <c r="B22" s="89"/>
      <c r="C22" s="89"/>
      <c r="D22" s="89"/>
      <c r="E22" s="89"/>
      <c r="F22" s="90"/>
      <c r="G22" s="23"/>
      <c r="H22" s="27"/>
      <c r="I22" s="74"/>
      <c r="J22" s="74"/>
      <c r="K22" s="7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:22" ht="15" customHeight="1" x14ac:dyDescent="0.2">
      <c r="A23" s="13" t="s">
        <v>21</v>
      </c>
      <c r="B23" s="13" t="s">
        <v>22</v>
      </c>
      <c r="C23" s="28" t="s">
        <v>23</v>
      </c>
      <c r="D23" s="13" t="s">
        <v>24</v>
      </c>
      <c r="E23" s="13" t="s">
        <v>25</v>
      </c>
      <c r="F23" s="13" t="s">
        <v>26</v>
      </c>
      <c r="G23" s="23"/>
      <c r="H23" s="74"/>
      <c r="I23" s="74"/>
      <c r="J23" s="74"/>
      <c r="K23" s="7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:22" ht="15" customHeight="1" x14ac:dyDescent="0.2">
      <c r="A24" s="29" t="s">
        <v>60</v>
      </c>
      <c r="B24" s="51" t="s">
        <v>61</v>
      </c>
      <c r="C24" s="49" t="s">
        <v>93</v>
      </c>
      <c r="D24" s="53">
        <v>44927</v>
      </c>
      <c r="E24" s="30" t="s">
        <v>62</v>
      </c>
      <c r="F24" s="31"/>
      <c r="H24" s="27"/>
      <c r="I24" s="74"/>
      <c r="J24" s="74"/>
      <c r="K24" s="7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5" customHeight="1" x14ac:dyDescent="0.2">
      <c r="A25" s="29" t="s">
        <v>63</v>
      </c>
      <c r="B25" s="51" t="s">
        <v>61</v>
      </c>
      <c r="C25" s="49" t="s">
        <v>94</v>
      </c>
      <c r="D25" s="53">
        <v>44927</v>
      </c>
      <c r="E25" s="30" t="s">
        <v>62</v>
      </c>
      <c r="F25" s="31"/>
      <c r="H25" s="27"/>
      <c r="I25" s="74"/>
      <c r="J25" s="74"/>
      <c r="K25" s="7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29" t="s">
        <v>64</v>
      </c>
      <c r="B26" s="51" t="s">
        <v>65</v>
      </c>
      <c r="C26" s="52" t="s">
        <v>98</v>
      </c>
      <c r="D26" s="53">
        <v>44927</v>
      </c>
      <c r="E26" s="30" t="s">
        <v>120</v>
      </c>
      <c r="F26" s="31"/>
      <c r="H26" s="27"/>
      <c r="I26" s="74"/>
      <c r="J26" s="74"/>
      <c r="K26" s="74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5" customHeight="1" x14ac:dyDescent="0.2">
      <c r="A27" s="29" t="s">
        <v>68</v>
      </c>
      <c r="B27" s="51" t="s">
        <v>72</v>
      </c>
      <c r="C27" s="52" t="s">
        <v>112</v>
      </c>
      <c r="D27" s="53">
        <v>45026</v>
      </c>
      <c r="E27" s="30" t="s">
        <v>62</v>
      </c>
      <c r="F27" s="31"/>
      <c r="H27" s="27"/>
      <c r="I27" s="74"/>
      <c r="J27" s="74"/>
      <c r="K27" s="7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5" customHeight="1" x14ac:dyDescent="0.2">
      <c r="A28" s="29" t="s">
        <v>70</v>
      </c>
      <c r="B28" s="51" t="s">
        <v>65</v>
      </c>
      <c r="C28" s="52" t="s">
        <v>95</v>
      </c>
      <c r="D28" s="53">
        <v>44958</v>
      </c>
      <c r="E28" s="30" t="s">
        <v>119</v>
      </c>
      <c r="F28" s="31"/>
      <c r="H28" s="27"/>
      <c r="I28" s="74"/>
      <c r="J28" s="74"/>
      <c r="K28" s="7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29" t="s">
        <v>74</v>
      </c>
      <c r="B29" s="51" t="s">
        <v>61</v>
      </c>
      <c r="C29" s="52" t="s">
        <v>105</v>
      </c>
      <c r="D29" s="59">
        <v>45005</v>
      </c>
      <c r="E29" s="30" t="s">
        <v>119</v>
      </c>
      <c r="F29" s="31"/>
      <c r="H29" s="27"/>
      <c r="I29" s="74"/>
      <c r="J29" s="74"/>
      <c r="K29" s="7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9" t="s">
        <v>75</v>
      </c>
      <c r="B30" s="51" t="s">
        <v>61</v>
      </c>
      <c r="C30" s="49" t="s">
        <v>97</v>
      </c>
      <c r="D30" s="59">
        <v>44927</v>
      </c>
      <c r="E30" s="30" t="s">
        <v>62</v>
      </c>
      <c r="F30" s="31"/>
      <c r="H30" s="27"/>
      <c r="I30" s="74"/>
      <c r="J30" s="74"/>
      <c r="K30" s="74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9" t="s">
        <v>76</v>
      </c>
      <c r="B31" s="51" t="s">
        <v>65</v>
      </c>
      <c r="C31" s="49" t="s">
        <v>66</v>
      </c>
      <c r="D31" s="53">
        <v>44927</v>
      </c>
      <c r="E31" s="30" t="s">
        <v>119</v>
      </c>
      <c r="F31" s="31"/>
      <c r="H31" s="27"/>
      <c r="I31" s="74"/>
      <c r="J31" s="74"/>
      <c r="K31" s="7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9" t="s">
        <v>78</v>
      </c>
      <c r="B32" s="51" t="s">
        <v>61</v>
      </c>
      <c r="C32" s="49" t="s">
        <v>92</v>
      </c>
      <c r="D32" s="53">
        <v>44927</v>
      </c>
      <c r="E32" s="30" t="s">
        <v>119</v>
      </c>
      <c r="F32" s="31"/>
      <c r="H32" s="27"/>
      <c r="I32" s="74"/>
      <c r="J32" s="74"/>
      <c r="K32" s="7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33" t="s">
        <v>79</v>
      </c>
      <c r="B33" s="51" t="s">
        <v>65</v>
      </c>
      <c r="C33" s="49" t="s">
        <v>66</v>
      </c>
      <c r="D33" s="53">
        <v>44927</v>
      </c>
      <c r="E33" s="30" t="s">
        <v>119</v>
      </c>
      <c r="F33" s="31"/>
      <c r="H33" s="27"/>
      <c r="I33" s="74"/>
      <c r="J33" s="74"/>
      <c r="K33" s="74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9" t="s">
        <v>82</v>
      </c>
      <c r="B34" s="51" t="s">
        <v>61</v>
      </c>
      <c r="C34" s="49" t="s">
        <v>101</v>
      </c>
      <c r="D34" s="53">
        <v>44927</v>
      </c>
      <c r="E34" s="30" t="s">
        <v>83</v>
      </c>
      <c r="F34" s="31"/>
      <c r="H34" s="27"/>
      <c r="I34" s="74"/>
      <c r="J34" s="74"/>
      <c r="K34" s="7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9" t="s">
        <v>84</v>
      </c>
      <c r="B35" s="51" t="s">
        <v>61</v>
      </c>
      <c r="C35" s="52" t="s">
        <v>104</v>
      </c>
      <c r="D35" s="53">
        <v>44927</v>
      </c>
      <c r="E35" s="30" t="s">
        <v>62</v>
      </c>
      <c r="F35" s="31"/>
      <c r="H35" s="27"/>
      <c r="I35" s="74"/>
      <c r="J35" s="74"/>
      <c r="K35" s="7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55" t="s">
        <v>113</v>
      </c>
      <c r="B36" s="51" t="s">
        <v>61</v>
      </c>
      <c r="C36" s="57" t="s">
        <v>102</v>
      </c>
      <c r="D36" s="58">
        <v>45017</v>
      </c>
      <c r="E36" s="30" t="s">
        <v>62</v>
      </c>
      <c r="F36" s="31"/>
      <c r="H36" s="27"/>
      <c r="I36" s="74"/>
      <c r="J36" s="74"/>
      <c r="K36" s="74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4" t="s">
        <v>87</v>
      </c>
      <c r="B37" s="56" t="s">
        <v>61</v>
      </c>
      <c r="C37" s="57" t="s">
        <v>102</v>
      </c>
      <c r="D37" s="58">
        <v>44927</v>
      </c>
      <c r="E37" s="35" t="s">
        <v>88</v>
      </c>
      <c r="F37" s="31"/>
      <c r="H37" s="27"/>
      <c r="I37" s="74"/>
      <c r="J37" s="74"/>
      <c r="K37" s="7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79" t="s">
        <v>117</v>
      </c>
      <c r="B38" s="56" t="s">
        <v>61</v>
      </c>
      <c r="C38" s="80" t="s">
        <v>118</v>
      </c>
      <c r="D38" s="58">
        <v>45113</v>
      </c>
      <c r="E38" s="80" t="s">
        <v>119</v>
      </c>
      <c r="F38" s="36"/>
      <c r="H38" s="27"/>
      <c r="I38" s="74"/>
      <c r="J38" s="74"/>
      <c r="K38" s="74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5" customHeight="1" x14ac:dyDescent="0.2">
      <c r="A39" s="34" t="s">
        <v>85</v>
      </c>
      <c r="B39" s="56" t="s">
        <v>61</v>
      </c>
      <c r="C39" s="72" t="s">
        <v>115</v>
      </c>
      <c r="D39" s="58">
        <v>45084</v>
      </c>
      <c r="E39" s="30" t="s">
        <v>119</v>
      </c>
      <c r="F39" s="36"/>
      <c r="H39" s="27"/>
      <c r="I39" s="74"/>
      <c r="J39" s="74"/>
      <c r="K39" s="7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5" customHeight="1" x14ac:dyDescent="0.2">
      <c r="H40" s="27"/>
      <c r="I40" s="74"/>
      <c r="J40" s="74"/>
      <c r="K40" s="7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5" customHeight="1" x14ac:dyDescent="0.2">
      <c r="A41" s="39" t="s">
        <v>27</v>
      </c>
      <c r="B41" s="38">
        <f>COUNTIF(A24:A39,"&lt;&gt;")</f>
        <v>16</v>
      </c>
      <c r="C41" s="39"/>
      <c r="D41" s="39"/>
      <c r="E41" s="39"/>
      <c r="F41" s="40"/>
      <c r="H41" s="27"/>
      <c r="I41" s="74"/>
      <c r="J41" s="74"/>
      <c r="K41" s="7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15" customHeight="1" x14ac:dyDescent="0.2">
      <c r="H42" s="27"/>
      <c r="I42" s="74"/>
      <c r="J42" s="74"/>
      <c r="K42" s="7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5" customHeight="1" x14ac:dyDescent="0.25">
      <c r="A43" s="98" t="s">
        <v>28</v>
      </c>
      <c r="B43" s="92"/>
      <c r="C43" s="92"/>
      <c r="D43" s="92"/>
      <c r="E43" s="92"/>
      <c r="F43" s="92"/>
      <c r="H43" s="27"/>
      <c r="I43" s="74"/>
      <c r="J43" s="74"/>
      <c r="K43" s="7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5" customHeight="1" x14ac:dyDescent="0.2">
      <c r="A44" s="99" t="s">
        <v>29</v>
      </c>
      <c r="B44" s="89"/>
      <c r="C44" s="89"/>
      <c r="D44" s="89"/>
      <c r="E44" s="89"/>
      <c r="F44" s="90"/>
      <c r="H44" s="27"/>
      <c r="I44" s="74"/>
      <c r="J44" s="74"/>
      <c r="K44" s="7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5" customHeight="1" x14ac:dyDescent="0.2">
      <c r="A45" s="88" t="s">
        <v>30</v>
      </c>
      <c r="B45" s="89"/>
      <c r="C45" s="89"/>
      <c r="D45" s="89"/>
      <c r="E45" s="89"/>
      <c r="F45" s="90"/>
      <c r="G45" s="41"/>
      <c r="H45" s="74"/>
      <c r="I45" s="74"/>
      <c r="J45" s="74"/>
      <c r="K45" s="7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15" customHeight="1" x14ac:dyDescent="0.2">
      <c r="A46" s="88" t="s">
        <v>31</v>
      </c>
      <c r="B46" s="89"/>
      <c r="C46" s="89"/>
      <c r="D46" s="89"/>
      <c r="E46" s="89"/>
      <c r="F46" s="90"/>
    </row>
    <row r="47" spans="1:22" ht="12.75" x14ac:dyDescent="0.2">
      <c r="A47" s="88" t="s">
        <v>32</v>
      </c>
      <c r="B47" s="89"/>
      <c r="C47" s="89"/>
      <c r="D47" s="89"/>
      <c r="E47" s="89"/>
      <c r="F47" s="90"/>
    </row>
    <row r="48" spans="1:22" ht="15" customHeight="1" x14ac:dyDescent="0.2">
      <c r="A48" s="88" t="s">
        <v>33</v>
      </c>
      <c r="B48" s="89"/>
      <c r="C48" s="89"/>
      <c r="D48" s="89"/>
      <c r="E48" s="89"/>
      <c r="F48" s="90"/>
    </row>
    <row r="49" spans="1:6" ht="15" customHeight="1" x14ac:dyDescent="0.2">
      <c r="A49" s="88" t="s">
        <v>34</v>
      </c>
      <c r="B49" s="89"/>
      <c r="C49" s="89"/>
      <c r="D49" s="89"/>
      <c r="E49" s="89"/>
      <c r="F49" s="90"/>
    </row>
    <row r="50" spans="1:6" ht="15" customHeight="1" x14ac:dyDescent="0.2">
      <c r="A50" s="88" t="s">
        <v>35</v>
      </c>
      <c r="B50" s="89"/>
      <c r="C50" s="89"/>
      <c r="D50" s="89"/>
      <c r="E50" s="89"/>
      <c r="F50" s="90"/>
    </row>
    <row r="51" spans="1:6" ht="15" customHeight="1" x14ac:dyDescent="0.2">
      <c r="A51" s="88" t="s">
        <v>36</v>
      </c>
      <c r="B51" s="89"/>
      <c r="C51" s="89"/>
      <c r="D51" s="89"/>
      <c r="E51" s="89"/>
      <c r="F51" s="90"/>
    </row>
    <row r="52" spans="1:6" ht="15" customHeight="1" x14ac:dyDescent="0.2">
      <c r="A52" s="88" t="s">
        <v>37</v>
      </c>
      <c r="B52" s="89"/>
      <c r="C52" s="89"/>
      <c r="D52" s="89"/>
      <c r="E52" s="89"/>
      <c r="F52" s="90"/>
    </row>
    <row r="53" spans="1:6" ht="15" customHeight="1" x14ac:dyDescent="0.2">
      <c r="A53" s="88" t="s">
        <v>38</v>
      </c>
      <c r="B53" s="89"/>
      <c r="C53" s="89"/>
      <c r="D53" s="89"/>
      <c r="E53" s="89"/>
      <c r="F53" s="90"/>
    </row>
    <row r="54" spans="1:6" ht="15" customHeight="1" x14ac:dyDescent="0.2">
      <c r="A54" s="88" t="s">
        <v>39</v>
      </c>
      <c r="B54" s="89"/>
      <c r="C54" s="89"/>
      <c r="D54" s="89"/>
      <c r="E54" s="89"/>
      <c r="F54" s="90"/>
    </row>
    <row r="55" spans="1:6" ht="15" customHeight="1" x14ac:dyDescent="0.2">
      <c r="A55" s="88" t="s">
        <v>40</v>
      </c>
      <c r="B55" s="89"/>
      <c r="C55" s="89"/>
      <c r="D55" s="89"/>
      <c r="E55" s="89"/>
      <c r="F55" s="90"/>
    </row>
    <row r="56" spans="1:6" ht="15" customHeight="1" x14ac:dyDescent="0.2">
      <c r="A56" s="88" t="s">
        <v>41</v>
      </c>
      <c r="B56" s="89"/>
      <c r="C56" s="89"/>
      <c r="D56" s="89"/>
      <c r="E56" s="89"/>
      <c r="F56" s="90"/>
    </row>
    <row r="57" spans="1:6" ht="15" customHeight="1" x14ac:dyDescent="0.2">
      <c r="A57" s="88" t="s">
        <v>42</v>
      </c>
      <c r="B57" s="89"/>
      <c r="C57" s="89"/>
      <c r="D57" s="89"/>
      <c r="E57" s="89"/>
      <c r="F57" s="90"/>
    </row>
    <row r="58" spans="1:6" ht="15" customHeight="1" x14ac:dyDescent="0.2">
      <c r="A58" s="88" t="s">
        <v>43</v>
      </c>
      <c r="B58" s="89"/>
      <c r="C58" s="89"/>
      <c r="D58" s="89"/>
      <c r="E58" s="89"/>
      <c r="F58" s="90"/>
    </row>
    <row r="59" spans="1:6" ht="15" customHeight="1" x14ac:dyDescent="0.2">
      <c r="A59" s="88" t="s">
        <v>44</v>
      </c>
      <c r="B59" s="89"/>
      <c r="C59" s="89"/>
      <c r="D59" s="89"/>
      <c r="E59" s="89"/>
      <c r="F59" s="90"/>
    </row>
    <row r="60" spans="1:6" ht="15" customHeight="1" x14ac:dyDescent="0.2">
      <c r="A60" s="88" t="s">
        <v>45</v>
      </c>
      <c r="B60" s="89"/>
      <c r="C60" s="89"/>
      <c r="D60" s="89"/>
      <c r="E60" s="89"/>
      <c r="F60" s="90"/>
    </row>
    <row r="61" spans="1:6" ht="15" customHeight="1" x14ac:dyDescent="0.2">
      <c r="A61" s="88" t="s">
        <v>46</v>
      </c>
      <c r="B61" s="89"/>
      <c r="C61" s="89"/>
      <c r="D61" s="89"/>
      <c r="E61" s="89"/>
      <c r="F61" s="90"/>
    </row>
    <row r="62" spans="1:6" ht="15" customHeight="1" x14ac:dyDescent="0.2">
      <c r="A62" s="88" t="s">
        <v>47</v>
      </c>
      <c r="B62" s="89"/>
      <c r="C62" s="89"/>
      <c r="D62" s="89"/>
      <c r="E62" s="89"/>
      <c r="F62" s="90"/>
    </row>
    <row r="63" spans="1:6" ht="15" customHeight="1" x14ac:dyDescent="0.2">
      <c r="A63" s="88" t="s">
        <v>48</v>
      </c>
      <c r="B63" s="89"/>
      <c r="C63" s="89"/>
      <c r="D63" s="89"/>
      <c r="E63" s="89"/>
      <c r="F63" s="90"/>
    </row>
    <row r="64" spans="1:6" ht="15" customHeight="1" x14ac:dyDescent="0.2">
      <c r="A64" s="88" t="s">
        <v>49</v>
      </c>
      <c r="B64" s="89"/>
      <c r="C64" s="89"/>
      <c r="D64" s="89"/>
      <c r="E64" s="89"/>
      <c r="F64" s="90"/>
    </row>
    <row r="65" spans="1:6" ht="15" customHeight="1" x14ac:dyDescent="0.2">
      <c r="A65" s="88" t="s">
        <v>50</v>
      </c>
      <c r="B65" s="89"/>
      <c r="C65" s="89"/>
      <c r="D65" s="89"/>
      <c r="E65" s="89"/>
      <c r="F65" s="90"/>
    </row>
    <row r="66" spans="1:6" ht="15" customHeight="1" x14ac:dyDescent="0.2">
      <c r="A66" s="88" t="s">
        <v>51</v>
      </c>
      <c r="B66" s="89"/>
      <c r="C66" s="89"/>
      <c r="D66" s="89"/>
      <c r="E66" s="89"/>
      <c r="F66" s="90"/>
    </row>
    <row r="67" spans="1:6" ht="15" customHeight="1" x14ac:dyDescent="0.2">
      <c r="A67" s="88" t="s">
        <v>52</v>
      </c>
      <c r="B67" s="89"/>
      <c r="C67" s="89"/>
      <c r="D67" s="89"/>
      <c r="E67" s="89"/>
      <c r="F67" s="90"/>
    </row>
  </sheetData>
  <mergeCells count="41">
    <mergeCell ref="C6:G6"/>
    <mergeCell ref="A1:G1"/>
    <mergeCell ref="A2:G2"/>
    <mergeCell ref="A3:G3"/>
    <mergeCell ref="B4:G4"/>
    <mergeCell ref="C5:G5"/>
    <mergeCell ref="C7:G7"/>
    <mergeCell ref="C8:G8"/>
    <mergeCell ref="C9:G9"/>
    <mergeCell ref="C10:G10"/>
    <mergeCell ref="C11:G11"/>
    <mergeCell ref="A50:F50"/>
    <mergeCell ref="L11:N11"/>
    <mergeCell ref="A14:G14"/>
    <mergeCell ref="A18:E18"/>
    <mergeCell ref="A22:F22"/>
    <mergeCell ref="A43:F43"/>
    <mergeCell ref="A44:F44"/>
    <mergeCell ref="H11:J11"/>
    <mergeCell ref="A45:F45"/>
    <mergeCell ref="A46:F46"/>
    <mergeCell ref="A47:F47"/>
    <mergeCell ref="A48:F48"/>
    <mergeCell ref="A49:F49"/>
    <mergeCell ref="A62:F62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3:F63"/>
    <mergeCell ref="A64:F64"/>
    <mergeCell ref="A65:F65"/>
    <mergeCell ref="A66:F66"/>
    <mergeCell ref="A67:F67"/>
  </mergeCells>
  <dataValidations count="1">
    <dataValidation type="list" allowBlank="1" sqref="A6:A11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030122579C454EB8A99A3EA8DA67BE" ma:contentTypeVersion="2" ma:contentTypeDescription="Crie um novo documento." ma:contentTypeScope="" ma:versionID="a2d4503ec278efa20ff355c069cc1b61">
  <xsd:schema xmlns:xsd="http://www.w3.org/2001/XMLSchema" xmlns:xs="http://www.w3.org/2001/XMLSchema" xmlns:p="http://schemas.microsoft.com/office/2006/metadata/properties" xmlns:ns2="230d73bc-ee14-4cdc-a0ca-20e003e31026" xmlns:ns3="a9a0fa3f-caf6-4ef4-ac80-ca2004c2818f" xmlns:ns4="bb5e6f68-913f-4058-9d43-d737864ea978" targetNamespace="http://schemas.microsoft.com/office/2006/metadata/properties" ma:root="true" ma:fieldsID="8b4795e70879336eaa6dacbd5ae0dc02" ns2:_="" ns3:_="" ns4:_="">
    <xsd:import namespace="230d73bc-ee14-4cdc-a0ca-20e003e31026"/>
    <xsd:import namespace="a9a0fa3f-caf6-4ef4-ac80-ca2004c2818f"/>
    <xsd:import namespace="bb5e6f68-913f-4058-9d43-d737864ea97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0fa3f-caf6-4ef4-ac80-ca2004c2818f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e6f68-913f-4058-9d43-d737864ea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a9a0fa3f-caf6-4ef4-ac80-ca2004c2818f" xsi:nil="true"/>
  </documentManagement>
</p:properties>
</file>

<file path=customXml/itemProps1.xml><?xml version="1.0" encoding="utf-8"?>
<ds:datastoreItem xmlns:ds="http://schemas.openxmlformats.org/officeDocument/2006/customXml" ds:itemID="{9FB6EEC6-F06E-4A1B-9C78-39D4573B18C5}"/>
</file>

<file path=customXml/itemProps2.xml><?xml version="1.0" encoding="utf-8"?>
<ds:datastoreItem xmlns:ds="http://schemas.openxmlformats.org/officeDocument/2006/customXml" ds:itemID="{4C9C42DA-B42F-4214-834D-01CC2DD8C7B1}"/>
</file>

<file path=customXml/itemProps3.xml><?xml version="1.0" encoding="utf-8"?>
<ds:datastoreItem xmlns:ds="http://schemas.openxmlformats.org/officeDocument/2006/customXml" ds:itemID="{EDBC64D1-A79B-47D2-814E-8B9918856633}"/>
</file>

<file path=customXml/itemProps4.xml><?xml version="1.0" encoding="utf-8"?>
<ds:datastoreItem xmlns:ds="http://schemas.openxmlformats.org/officeDocument/2006/customXml" ds:itemID="{AB55EA86-BFCF-43D9-B07F-67B647479B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2023-jan</vt:lpstr>
      <vt:lpstr>2023-fev</vt:lpstr>
      <vt:lpstr>2023-mar</vt:lpstr>
      <vt:lpstr>2023-abr</vt:lpstr>
      <vt:lpstr>2023-mai</vt:lpstr>
      <vt:lpstr>2023-jun</vt:lpstr>
      <vt:lpstr>2023-jul</vt:lpstr>
      <vt:lpstr>2023-ago</vt:lpstr>
      <vt:lpstr>2023-set</vt:lpstr>
      <vt:lpstr>2023-out</vt:lpstr>
      <vt:lpstr>2023-nov</vt:lpstr>
      <vt:lpstr>2023-dez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EDUARDA MALTA VARELA DE ARAUJO BARBOSA</dc:creator>
  <cp:lastModifiedBy>MARIA EDUARDA MALTA VARELA DE ARAUJO BARBOSA</cp:lastModifiedBy>
  <dcterms:created xsi:type="dcterms:W3CDTF">2023-05-05T19:34:44Z</dcterms:created>
  <dcterms:modified xsi:type="dcterms:W3CDTF">2024-02-02T13:51:55Z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0x010100F6030122579C454EB8A99A3EA8DA67BE</vt:lpwstr>
  </property>
</Properties>
</file>